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45" windowWidth="11010" windowHeight="7695" activeTab="0"/>
  </bookViews>
  <sheets>
    <sheet name="Výsledky" sheetId="1" r:id="rId1"/>
    <sheet name="Křížové tabulky H10-12" sheetId="2" r:id="rId2"/>
    <sheet name="Křížové tabulky H14-16" sheetId="3" r:id="rId3"/>
  </sheets>
  <definedNames>
    <definedName name="_xlnm.Print_Area" localSheetId="1">'Křížové tabulky H10-12'!$A$1:$J$43</definedName>
    <definedName name="_xlnm.Print_Area" localSheetId="2">'Křížové tabulky H14-16'!$A$1:$O$53</definedName>
  </definedNames>
  <calcPr fullCalcOnLoad="1"/>
</workbook>
</file>

<file path=xl/sharedStrings.xml><?xml version="1.0" encoding="utf-8"?>
<sst xmlns="http://schemas.openxmlformats.org/spreadsheetml/2006/main" count="1163" uniqueCount="330">
  <si>
    <t>SB</t>
  </si>
  <si>
    <t>TPR</t>
  </si>
  <si>
    <t>Petr Jan</t>
  </si>
  <si>
    <t>7.0</t>
  </si>
  <si>
    <t>25.5</t>
  </si>
  <si>
    <t>25.50</t>
  </si>
  <si>
    <t>1100</t>
  </si>
  <si>
    <t>1727</t>
  </si>
  <si>
    <t>5.5</t>
  </si>
  <si>
    <t>28.5</t>
  </si>
  <si>
    <t>19.25</t>
  </si>
  <si>
    <t>1250</t>
  </si>
  <si>
    <t>1273</t>
  </si>
  <si>
    <t>Kahle Jonatan</t>
  </si>
  <si>
    <t>4.5</t>
  </si>
  <si>
    <t>29.5</t>
  </si>
  <si>
    <t>15.75</t>
  </si>
  <si>
    <t>1000</t>
  </si>
  <si>
    <t>1195</t>
  </si>
  <si>
    <t>4.0</t>
  </si>
  <si>
    <t>31.0</t>
  </si>
  <si>
    <t>14.00</t>
  </si>
  <si>
    <t>17.0</t>
  </si>
  <si>
    <t>1114</t>
  </si>
  <si>
    <t>26.0</t>
  </si>
  <si>
    <t>11.00</t>
  </si>
  <si>
    <t>15.0</t>
  </si>
  <si>
    <t>1107</t>
  </si>
  <si>
    <t>24.5</t>
  </si>
  <si>
    <t>11.50</t>
  </si>
  <si>
    <t>1093</t>
  </si>
  <si>
    <t>Drbohlav Michal</t>
  </si>
  <si>
    <t>20.0</t>
  </si>
  <si>
    <t>7.50</t>
  </si>
  <si>
    <t>3.0</t>
  </si>
  <si>
    <t>8.00</t>
  </si>
  <si>
    <t>1029</t>
  </si>
  <si>
    <t>Kapila Patrik</t>
  </si>
  <si>
    <t>9.00</t>
  </si>
  <si>
    <t>964</t>
  </si>
  <si>
    <t>Eben Daniel</t>
  </si>
  <si>
    <t>6.50</t>
  </si>
  <si>
    <t>986</t>
  </si>
  <si>
    <t>Forman Filip</t>
  </si>
  <si>
    <t>20.5</t>
  </si>
  <si>
    <t>3.50</t>
  </si>
  <si>
    <t>2.0</t>
  </si>
  <si>
    <t>18.5</t>
  </si>
  <si>
    <t>1.50</t>
  </si>
  <si>
    <t>871</t>
  </si>
  <si>
    <t>1.0</t>
  </si>
  <si>
    <t>25.0</t>
  </si>
  <si>
    <t>13.00</t>
  </si>
  <si>
    <t>1677</t>
  </si>
  <si>
    <t>Kaftan Daniel</t>
  </si>
  <si>
    <t>0.50</t>
  </si>
  <si>
    <t>705</t>
  </si>
  <si>
    <t>Velek</t>
  </si>
  <si>
    <t>0.25</t>
  </si>
  <si>
    <t>356</t>
  </si>
  <si>
    <t>Rous Daniel</t>
  </si>
  <si>
    <t>18.25</t>
  </si>
  <si>
    <t>13.25</t>
  </si>
  <si>
    <t>Strnad Jakub</t>
  </si>
  <si>
    <t>21.0</t>
  </si>
  <si>
    <t>19.0</t>
  </si>
  <si>
    <t>10.00</t>
  </si>
  <si>
    <t>23.0</t>
  </si>
  <si>
    <t>18.0</t>
  </si>
  <si>
    <t>Nocar Daniel</t>
  </si>
  <si>
    <t>16.0</t>
  </si>
  <si>
    <t>Hoang Michal</t>
  </si>
  <si>
    <t>12w1</t>
  </si>
  <si>
    <t>15b1</t>
  </si>
  <si>
    <t>1b1</t>
  </si>
  <si>
    <t>11w1</t>
  </si>
  <si>
    <t>13b1</t>
  </si>
  <si>
    <t>6w1</t>
  </si>
  <si>
    <t>14b1</t>
  </si>
  <si>
    <t>8w1</t>
  </si>
  <si>
    <t>6b1</t>
  </si>
  <si>
    <t>5w0</t>
  </si>
  <si>
    <t>2b1</t>
  </si>
  <si>
    <t>7w1</t>
  </si>
  <si>
    <t>11bｫ</t>
  </si>
  <si>
    <t>13w1</t>
  </si>
  <si>
    <t>1</t>
  </si>
  <si>
    <t>4w1</t>
  </si>
  <si>
    <t>8b1</t>
  </si>
  <si>
    <t>2w1</t>
  </si>
  <si>
    <t>5b0</t>
  </si>
  <si>
    <t>1wｫ</t>
  </si>
  <si>
    <t>12b0</t>
  </si>
  <si>
    <t>1w0</t>
  </si>
  <si>
    <t>11b0</t>
  </si>
  <si>
    <t>7b0</t>
  </si>
  <si>
    <t>9w1</t>
  </si>
  <si>
    <t>6w0</t>
  </si>
  <si>
    <t>4b1</t>
  </si>
  <si>
    <t>4b0</t>
  </si>
  <si>
    <t>13w0</t>
  </si>
  <si>
    <t>10b1</t>
  </si>
  <si>
    <t>14w1</t>
  </si>
  <si>
    <t>2b0</t>
  </si>
  <si>
    <t>15w1</t>
  </si>
  <si>
    <t>6b0</t>
  </si>
  <si>
    <t>1b0</t>
  </si>
  <si>
    <t>10w1</t>
  </si>
  <si>
    <t>12b1</t>
  </si>
  <si>
    <t>14w0</t>
  </si>
  <si>
    <t>13b0</t>
  </si>
  <si>
    <t>9b1</t>
  </si>
  <si>
    <t>14b0</t>
  </si>
  <si>
    <t>12w0</t>
  </si>
  <si>
    <t>11w0</t>
  </si>
  <si>
    <t>2w0</t>
  </si>
  <si>
    <t>4w0</t>
  </si>
  <si>
    <t>8w0</t>
  </si>
  <si>
    <t>r0</t>
  </si>
  <si>
    <t>3b0</t>
  </si>
  <si>
    <t>9b0</t>
  </si>
  <si>
    <t>8b0</t>
  </si>
  <si>
    <t>r1</t>
  </si>
  <si>
    <t>9w0</t>
  </si>
  <si>
    <t>10b0</t>
  </si>
  <si>
    <t>0</t>
  </si>
  <si>
    <t>7wｫ</t>
  </si>
  <si>
    <t>5b1</t>
  </si>
  <si>
    <t>5w1</t>
  </si>
  <si>
    <t>3bｫ</t>
  </si>
  <si>
    <t>3w0</t>
  </si>
  <si>
    <t>1w1</t>
  </si>
  <si>
    <t>7w0</t>
  </si>
  <si>
    <t>11b1</t>
  </si>
  <si>
    <t>2</t>
  </si>
  <si>
    <t>10w0</t>
  </si>
  <si>
    <t>11wｫ</t>
  </si>
  <si>
    <t>2.5</t>
  </si>
  <si>
    <t>9bｫ</t>
  </si>
  <si>
    <t>Body</t>
  </si>
  <si>
    <t>Zanikov Melikset</t>
  </si>
  <si>
    <t>Sokol Vyšehrad</t>
  </si>
  <si>
    <t>22</t>
  </si>
  <si>
    <t>20,25</t>
  </si>
  <si>
    <t>Bárta Tomáš</t>
  </si>
  <si>
    <t>DDM Praha 6</t>
  </si>
  <si>
    <t>5</t>
  </si>
  <si>
    <t>21</t>
  </si>
  <si>
    <t>15,50</t>
  </si>
  <si>
    <t>Šebo Igor</t>
  </si>
  <si>
    <t>SK Oaza</t>
  </si>
  <si>
    <t>4</t>
  </si>
  <si>
    <t>19˝</t>
  </si>
  <si>
    <t>10,75</t>
  </si>
  <si>
    <t>Bobisud František</t>
  </si>
  <si>
    <t>Bohemians</t>
  </si>
  <si>
    <t>19</t>
  </si>
  <si>
    <t>10,50</t>
  </si>
  <si>
    <t>Šneiberg Kryštof</t>
  </si>
  <si>
    <t>ŠK Smíchov</t>
  </si>
  <si>
    <t>10,25</t>
  </si>
  <si>
    <t>Žolnerčík Martin</t>
  </si>
  <si>
    <t>10,00</t>
  </si>
  <si>
    <t>Chmel Kristián</t>
  </si>
  <si>
    <t>Sokol Kobylisy</t>
  </si>
  <si>
    <t>3</t>
  </si>
  <si>
    <t>20</t>
  </si>
  <si>
    <t>7,50</t>
  </si>
  <si>
    <t>Dlohoš Štěpán</t>
  </si>
  <si>
    <t>5,00</t>
  </si>
  <si>
    <t>Kábrt Jakub</t>
  </si>
  <si>
    <t>Viktoria Žižkov</t>
  </si>
  <si>
    <t>18˝</t>
  </si>
  <si>
    <t>5,50</t>
  </si>
  <si>
    <t>Zach Adam</t>
  </si>
  <si>
    <t>17˝</t>
  </si>
  <si>
    <t>7,75</t>
  </si>
  <si>
    <t>Procházka Jindřich</t>
  </si>
  <si>
    <t>13˝</t>
  </si>
  <si>
    <t>4,00</t>
  </si>
  <si>
    <t>Minasjan Garegin</t>
  </si>
  <si>
    <t>7,00</t>
  </si>
  <si>
    <t>Smutná Eva</t>
  </si>
  <si>
    <t>15</t>
  </si>
  <si>
    <t>1,00</t>
  </si>
  <si>
    <t>Špolc Ondřej</t>
  </si>
  <si>
    <t>13</t>
  </si>
  <si>
    <t>Bernat Václav</t>
  </si>
  <si>
    <t>ŠK Věž</t>
  </si>
  <si>
    <t>0,00</t>
  </si>
  <si>
    <t>Vondráčková Kamila</t>
  </si>
  <si>
    <t>ZŠ Lupáčova</t>
  </si>
  <si>
    <t>14</t>
  </si>
  <si>
    <t>Ries Vilém</t>
  </si>
  <si>
    <t>17</t>
  </si>
  <si>
    <t>13,00</t>
  </si>
  <si>
    <t>Fidrmuc Ladislav</t>
  </si>
  <si>
    <t>14˝</t>
  </si>
  <si>
    <t>12,00</t>
  </si>
  <si>
    <t>Bludský Vojtěch</t>
  </si>
  <si>
    <t>DA Praha</t>
  </si>
  <si>
    <t>12</t>
  </si>
  <si>
    <t>8,00</t>
  </si>
  <si>
    <t>Tichý Jan</t>
  </si>
  <si>
    <t>9,75</t>
  </si>
  <si>
    <t>Rut Vojtěch</t>
  </si>
  <si>
    <t>16</t>
  </si>
  <si>
    <t>Solil Lukáš</t>
  </si>
  <si>
    <t>6,50</t>
  </si>
  <si>
    <t>Vandas Jakub</t>
  </si>
  <si>
    <t>Kaftan Petr</t>
  </si>
  <si>
    <t>Fruhauf David</t>
  </si>
  <si>
    <t>11</t>
  </si>
  <si>
    <t>Lhotka Jiří</t>
  </si>
  <si>
    <t>9</t>
  </si>
  <si>
    <t>4,50</t>
  </si>
  <si>
    <t>Smutný Patrik</t>
  </si>
  <si>
    <t>Kubeša David</t>
  </si>
  <si>
    <t>4,75</t>
  </si>
  <si>
    <t>Sviták David</t>
  </si>
  <si>
    <t>Pechar Lukáš</t>
  </si>
  <si>
    <t>Vodička Přemysl</t>
  </si>
  <si>
    <t>5,25</t>
  </si>
  <si>
    <t>Špinar Martin</t>
  </si>
  <si>
    <t>11˝</t>
  </si>
  <si>
    <t>2,50</t>
  </si>
  <si>
    <t>Obešlo Stanislav</t>
  </si>
  <si>
    <t>9˝</t>
  </si>
  <si>
    <t>2,00</t>
  </si>
  <si>
    <t>Blecha Martin</t>
  </si>
  <si>
    <t>Yefremov Kiril</t>
  </si>
  <si>
    <t>3,25</t>
  </si>
  <si>
    <t>Svoboda Jiří</t>
  </si>
  <si>
    <t>0,50</t>
  </si>
  <si>
    <t>Výsmek Ladislav</t>
  </si>
  <si>
    <t>10</t>
  </si>
  <si>
    <t>Peisar Marek</t>
  </si>
  <si>
    <t>8</t>
  </si>
  <si>
    <t>0,75</t>
  </si>
  <si>
    <t>b 1</t>
  </si>
  <si>
    <t>w ˝</t>
  </si>
  <si>
    <t>w 1</t>
  </si>
  <si>
    <t>6</t>
  </si>
  <si>
    <t>w 0</t>
  </si>
  <si>
    <t>7</t>
  </si>
  <si>
    <t>b ˝</t>
  </si>
  <si>
    <t>b 0</t>
  </si>
  <si>
    <t>18</t>
  </si>
  <si>
    <t>Přebor Prahy žáků jednotlivců 2005/2006  -  2.turnaj</t>
  </si>
  <si>
    <t>Místo:</t>
  </si>
  <si>
    <t>DDM Praha 5, Štefánikova 11</t>
  </si>
  <si>
    <t>Datum:</t>
  </si>
  <si>
    <t>17. prosince 2005</t>
  </si>
  <si>
    <t>Ředitel:</t>
  </si>
  <si>
    <t>Ambrož Antonín</t>
  </si>
  <si>
    <t>Výsledková listina</t>
  </si>
  <si>
    <t>Kategorie H10</t>
  </si>
  <si>
    <t>Pořadí</t>
  </si>
  <si>
    <t>Hráč</t>
  </si>
  <si>
    <t>Rating</t>
  </si>
  <si>
    <t>Buchholz</t>
  </si>
  <si>
    <t>Merta Matyáš</t>
  </si>
  <si>
    <t>Opletal Mikoláš</t>
  </si>
  <si>
    <t>Franěk Jan</t>
  </si>
  <si>
    <t>TJ Hoštice</t>
  </si>
  <si>
    <t>Kategorie H12</t>
  </si>
  <si>
    <t>Lášek Tomáš</t>
  </si>
  <si>
    <t>1242</t>
  </si>
  <si>
    <t>Vojtěšek Jan</t>
  </si>
  <si>
    <t>2.25</t>
  </si>
  <si>
    <t>Kategorie H14</t>
  </si>
  <si>
    <t>Kategorie H16</t>
  </si>
  <si>
    <t>11.5</t>
  </si>
  <si>
    <t>Křížové tabulky</t>
  </si>
  <si>
    <t>Start.č.</t>
  </si>
  <si>
    <t>Pozn.</t>
  </si>
  <si>
    <t>Škvařil Michal</t>
  </si>
  <si>
    <t>Vaško</t>
  </si>
  <si>
    <t>Macková Veronika</t>
  </si>
  <si>
    <t>Servatka Tadeáš</t>
  </si>
  <si>
    <t>Horák Silvestr</t>
  </si>
  <si>
    <t>1509</t>
  </si>
  <si>
    <t>1310</t>
  </si>
  <si>
    <t>1217</t>
  </si>
  <si>
    <t>1225</t>
  </si>
  <si>
    <t>1133</t>
  </si>
  <si>
    <t>5.50</t>
  </si>
  <si>
    <t>4.75</t>
  </si>
  <si>
    <t>1018</t>
  </si>
  <si>
    <t>17.5</t>
  </si>
  <si>
    <t>951</t>
  </si>
  <si>
    <t>911</t>
  </si>
  <si>
    <t>850</t>
  </si>
  <si>
    <t>830</t>
  </si>
  <si>
    <t>810</t>
  </si>
  <si>
    <t>Knížek Richard</t>
  </si>
  <si>
    <t>Pecka Vojtěch</t>
  </si>
  <si>
    <t>Řehák Filip</t>
  </si>
  <si>
    <t>Vrána František</t>
  </si>
  <si>
    <t>Starý Antonín</t>
  </si>
  <si>
    <t>ELO soupeři</t>
  </si>
  <si>
    <t>TJ Praga</t>
  </si>
  <si>
    <t>TJ Bohemians</t>
  </si>
  <si>
    <t>DDM Praha 5</t>
  </si>
  <si>
    <t>PORG</t>
  </si>
  <si>
    <t>Halamíček David</t>
  </si>
  <si>
    <t>Klub Chapadlo</t>
  </si>
  <si>
    <t>Hráč Halamíček David odstoupil z turnaje po 1.kole</t>
  </si>
  <si>
    <t>Vaško Martin</t>
  </si>
  <si>
    <t>Servatka Andrej</t>
  </si>
  <si>
    <t>Velek Daniel</t>
  </si>
  <si>
    <t xml:space="preserve">SŠ Mochovská </t>
  </si>
  <si>
    <t>ZŠ Hloubětín</t>
  </si>
  <si>
    <t>Rozhodčí: Michael Koreček a ing.Karel Vandas (počítač), ing.Pavel Kunc, ing.Lubomír Jakuš</t>
  </si>
  <si>
    <t>Pořadatelé: pan Špička ( DDM Praha 5 Štefánikova ) a Milena Ambrožová</t>
  </si>
  <si>
    <t>Oddíl / škola</t>
  </si>
  <si>
    <t>Jan Petr splnil III.výkonnostní třídu, Jonatan Kahle, Martin Vaško a Michal Drbohlav IV.VT.</t>
  </si>
  <si>
    <t>Jan Vojtěšek splnil III.výkonnostní třídu.</t>
  </si>
  <si>
    <t>Lukáš Solil splnil III.výkonnostní třídu.</t>
  </si>
  <si>
    <t>zpoždění dohnali. Překvapivě se protáhl turnaj H10. Skončil po půl třetí. Naproti tomu H12 měl konec</t>
  </si>
  <si>
    <t>již o půl čtvrté. Chci upozornit hráče na povinnost přinést šachové soupravy s hodinami. Týká se</t>
  </si>
  <si>
    <t>hlavně kategorie H16. V budoucnu se může stát, že odejdou domů!</t>
  </si>
  <si>
    <t xml:space="preserve">   Druhý turnaj byl slaběji obsazen. Pravděpodné jsou dva důvody. 10.prosince se hrál tradiční "KAPR"</t>
  </si>
  <si>
    <t xml:space="preserve">   Třetí turnaj se hraje 21.ledna ( sobota ) v DDM Praha 9 ul.Měšická na Proseku.</t>
  </si>
  <si>
    <t xml:space="preserve">   Dále upozorňuji hráče šachových klubů, že je povinný zápis partie. Zápis partie má sloužit k rozboru</t>
  </si>
  <si>
    <t>s trenérem, vedoucím nebo silnějším hráčem a tím vést k odstranění chyb do budoucna!!!</t>
  </si>
  <si>
    <t>Jindřich Procházka splnil IV.výkonnostní třídu.</t>
  </si>
  <si>
    <t xml:space="preserve">   Přeji Vám všem klidný závěr roku 2005 a v roce 2006 pevné zdraví a hodně úspěchů za šachovnici.</t>
  </si>
  <si>
    <t>Ant.Ambrož</t>
  </si>
  <si>
    <t>a 17.12.byl týden před Vánocemi. Začátky turnajů byly zpožděné kolem 20 minut, ale během kol jsme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</si>
</sst>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&quot;.kolo&quot;"/>
    <numFmt numFmtId="168" formatCode="#,##0&quot;.&quot;"/>
    <numFmt numFmtId="169" formatCode="&quot;(&quot;#,##0&quot;)&quot;"/>
    <numFmt numFmtId="170" formatCode="0.0"/>
    <numFmt numFmtId="171" formatCode="#,##0&quot;k&quot;"/>
    <numFmt numFmtId="172" formatCode="dd/mm/yyyy"/>
    <numFmt numFmtId="173" formatCode="mmm/yyyy"/>
    <numFmt numFmtId="174" formatCode="&quot;(&quot;General&quot;)&quot;"/>
    <numFmt numFmtId="175" formatCode="#,##0.0"/>
  </numFmts>
  <fonts count="19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24" applyAlignment="1">
      <alignment vertical="center"/>
      <protection/>
    </xf>
    <xf numFmtId="0" fontId="2" fillId="0" borderId="0" xfId="24" applyAlignment="1">
      <alignment horizontal="center" vertical="center"/>
      <protection/>
    </xf>
    <xf numFmtId="0" fontId="6" fillId="0" borderId="0" xfId="24" applyFont="1" applyAlignment="1">
      <alignment horizontal="center" vertic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8" fillId="0" borderId="0" xfId="24" applyFont="1" applyAlignment="1">
      <alignment vertical="center"/>
      <protection/>
    </xf>
    <xf numFmtId="0" fontId="2" fillId="0" borderId="0" xfId="24" applyFont="1" applyAlignment="1">
      <alignment vertical="center"/>
      <protection/>
    </xf>
    <xf numFmtId="49" fontId="2" fillId="0" borderId="0" xfId="24" applyNumberFormat="1">
      <alignment/>
      <protection/>
    </xf>
    <xf numFmtId="0" fontId="9" fillId="0" borderId="0" xfId="24" applyFont="1" applyAlignment="1">
      <alignment horizontal="center" vertical="center"/>
      <protection/>
    </xf>
    <xf numFmtId="0" fontId="6" fillId="0" borderId="0" xfId="24" applyFont="1" applyAlignment="1">
      <alignment horizontal="right" vertical="center"/>
      <protection/>
    </xf>
    <xf numFmtId="0" fontId="2" fillId="2" borderId="1" xfId="24" applyFont="1" applyFill="1" applyBorder="1" applyAlignment="1">
      <alignment horizontal="center" vertical="center"/>
      <protection/>
    </xf>
    <xf numFmtId="0" fontId="6" fillId="2" borderId="2" xfId="24" applyFont="1" applyFill="1" applyBorder="1" applyAlignment="1">
      <alignment horizontal="center" vertical="center"/>
      <protection/>
    </xf>
    <xf numFmtId="167" fontId="6" fillId="2" borderId="2" xfId="24" applyNumberFormat="1" applyFont="1" applyFill="1" applyBorder="1" applyAlignment="1">
      <alignment horizontal="center" vertical="center"/>
      <protection/>
    </xf>
    <xf numFmtId="167" fontId="6" fillId="2" borderId="3" xfId="24" applyNumberFormat="1" applyFont="1" applyFill="1" applyBorder="1" applyAlignment="1">
      <alignment horizontal="center" vertical="center"/>
      <protection/>
    </xf>
    <xf numFmtId="0" fontId="6" fillId="2" borderId="4" xfId="24" applyFont="1" applyFill="1" applyBorder="1" applyAlignment="1">
      <alignment horizontal="center" vertical="center"/>
      <protection/>
    </xf>
    <xf numFmtId="0" fontId="6" fillId="2" borderId="5" xfId="24" applyFont="1" applyFill="1" applyBorder="1" applyAlignment="1">
      <alignment horizontal="center" vertical="center"/>
      <protection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8" fontId="5" fillId="0" borderId="0" xfId="24" applyNumberFormat="1" applyFont="1" applyAlignment="1">
      <alignment horizontal="left" vertical="center"/>
      <protection/>
    </xf>
    <xf numFmtId="168" fontId="6" fillId="0" borderId="0" xfId="24" applyNumberFormat="1" applyFont="1" applyAlignment="1">
      <alignment horizontal="left" vertical="center"/>
      <protection/>
    </xf>
    <xf numFmtId="168" fontId="6" fillId="0" borderId="0" xfId="24" applyNumberFormat="1" applyFont="1" applyAlignment="1">
      <alignment horizontal="center" vertical="center"/>
      <protection/>
    </xf>
    <xf numFmtId="168" fontId="6" fillId="0" borderId="12" xfId="24" applyNumberFormat="1" applyFont="1" applyBorder="1" applyAlignment="1">
      <alignment horizontal="center" vertical="center"/>
      <protection/>
    </xf>
    <xf numFmtId="168" fontId="6" fillId="0" borderId="13" xfId="24" applyNumberFormat="1" applyFont="1" applyBorder="1" applyAlignment="1">
      <alignment horizontal="center" vertical="center"/>
      <protection/>
    </xf>
    <xf numFmtId="168" fontId="6" fillId="0" borderId="14" xfId="24" applyNumberFormat="1" applyFont="1" applyBorder="1" applyAlignment="1">
      <alignment horizontal="center" vertical="center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11" fillId="0" borderId="15" xfId="20" applyFont="1" applyBorder="1" applyAlignment="1">
      <alignment horizontal="left" vertical="center"/>
      <protection/>
    </xf>
    <xf numFmtId="0" fontId="11" fillId="0" borderId="16" xfId="20" applyFont="1" applyBorder="1" applyAlignment="1">
      <alignment horizontal="left" vertical="center"/>
      <protection/>
    </xf>
    <xf numFmtId="0" fontId="11" fillId="0" borderId="15" xfId="22" applyFont="1" applyBorder="1" applyAlignment="1">
      <alignment horizontal="left" vertical="center"/>
      <protection/>
    </xf>
    <xf numFmtId="0" fontId="11" fillId="0" borderId="16" xfId="22" applyFont="1" applyBorder="1" applyAlignment="1">
      <alignment horizontal="left" vertical="center"/>
      <protection/>
    </xf>
    <xf numFmtId="168" fontId="2" fillId="0" borderId="12" xfId="24" applyNumberFormat="1" applyFont="1" applyBorder="1" applyAlignment="1">
      <alignment horizontal="center" vertical="center"/>
      <protection/>
    </xf>
    <xf numFmtId="168" fontId="2" fillId="0" borderId="13" xfId="24" applyNumberFormat="1" applyFont="1" applyBorder="1" applyAlignment="1">
      <alignment horizontal="center" vertical="center"/>
      <protection/>
    </xf>
    <xf numFmtId="168" fontId="2" fillId="0" borderId="14" xfId="24" applyNumberFormat="1" applyFont="1" applyBorder="1" applyAlignment="1">
      <alignment horizontal="center" vertical="center"/>
      <protection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5" xfId="21" applyFont="1" applyBorder="1" applyAlignment="1">
      <alignment horizontal="center" vertical="center"/>
      <protection/>
    </xf>
    <xf numFmtId="0" fontId="6" fillId="2" borderId="1" xfId="24" applyFont="1" applyFill="1" applyBorder="1" applyAlignment="1">
      <alignment horizontal="center" vertical="center"/>
      <protection/>
    </xf>
    <xf numFmtId="0" fontId="2" fillId="2" borderId="2" xfId="24" applyFont="1" applyFill="1" applyBorder="1" applyAlignment="1">
      <alignment horizontal="center" vertical="center"/>
      <protection/>
    </xf>
    <xf numFmtId="0" fontId="11" fillId="0" borderId="17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center" vertical="center"/>
      <protection/>
    </xf>
    <xf numFmtId="0" fontId="11" fillId="0" borderId="18" xfId="21" applyFont="1" applyBorder="1" applyAlignment="1">
      <alignment horizontal="center" vertical="center"/>
      <protection/>
    </xf>
    <xf numFmtId="0" fontId="11" fillId="0" borderId="15" xfId="23" applyFont="1" applyBorder="1" applyAlignment="1">
      <alignment horizontal="center" vertical="center"/>
      <protection/>
    </xf>
    <xf numFmtId="0" fontId="11" fillId="0" borderId="17" xfId="23" applyFont="1" applyBorder="1" applyAlignment="1">
      <alignment horizontal="center" vertical="center"/>
      <protection/>
    </xf>
    <xf numFmtId="0" fontId="11" fillId="0" borderId="16" xfId="23" applyFont="1" applyBorder="1" applyAlignment="1">
      <alignment horizontal="center" vertical="center"/>
      <protection/>
    </xf>
    <xf numFmtId="0" fontId="11" fillId="0" borderId="18" xfId="23" applyFont="1" applyBorder="1" applyAlignment="1">
      <alignment horizontal="center" vertical="center"/>
      <protection/>
    </xf>
    <xf numFmtId="0" fontId="11" fillId="0" borderId="19" xfId="23" applyFont="1" applyBorder="1" applyAlignment="1">
      <alignment horizontal="center" vertical="center"/>
      <protection/>
    </xf>
    <xf numFmtId="0" fontId="11" fillId="0" borderId="19" xfId="22" applyFont="1" applyBorder="1" applyAlignment="1">
      <alignment horizontal="left" vertical="center"/>
      <protection/>
    </xf>
    <xf numFmtId="0" fontId="11" fillId="0" borderId="20" xfId="23" applyFont="1" applyBorder="1" applyAlignment="1">
      <alignment horizontal="center" vertical="center"/>
      <protection/>
    </xf>
    <xf numFmtId="0" fontId="11" fillId="0" borderId="19" xfId="21" applyFont="1" applyBorder="1" applyAlignment="1">
      <alignment horizontal="center" vertical="center"/>
      <protection/>
    </xf>
    <xf numFmtId="0" fontId="11" fillId="0" borderId="19" xfId="20" applyFont="1" applyBorder="1" applyAlignment="1">
      <alignment horizontal="left" vertical="center"/>
      <protection/>
    </xf>
    <xf numFmtId="0" fontId="11" fillId="0" borderId="20" xfId="21" applyFont="1" applyBorder="1" applyAlignment="1">
      <alignment horizontal="center" vertical="center"/>
      <protection/>
    </xf>
    <xf numFmtId="168" fontId="6" fillId="0" borderId="21" xfId="24" applyNumberFormat="1" applyFont="1" applyBorder="1" applyAlignment="1">
      <alignment horizontal="center" vertical="center"/>
      <protection/>
    </xf>
    <xf numFmtId="0" fontId="11" fillId="0" borderId="22" xfId="21" applyFont="1" applyBorder="1" applyAlignment="1">
      <alignment horizontal="center" vertical="center"/>
      <protection/>
    </xf>
    <xf numFmtId="0" fontId="11" fillId="0" borderId="22" xfId="20" applyFont="1" applyBorder="1" applyAlignment="1">
      <alignment horizontal="left" vertical="center"/>
      <protection/>
    </xf>
    <xf numFmtId="0" fontId="11" fillId="0" borderId="23" xfId="21" applyFont="1" applyBorder="1" applyAlignment="1">
      <alignment horizontal="center" vertical="center"/>
      <protection/>
    </xf>
    <xf numFmtId="0" fontId="11" fillId="0" borderId="24" xfId="21" applyFont="1" applyBorder="1" applyAlignment="1">
      <alignment horizontal="center" vertical="center"/>
      <protection/>
    </xf>
    <xf numFmtId="0" fontId="11" fillId="0" borderId="24" xfId="20" applyFont="1" applyBorder="1" applyAlignment="1">
      <alignment horizontal="left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2" fillId="0" borderId="0" xfId="24" applyFont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0" fontId="13" fillId="0" borderId="0" xfId="24" applyFont="1" applyAlignment="1">
      <alignment horizontal="center" vertical="center"/>
      <protection/>
    </xf>
    <xf numFmtId="0" fontId="13" fillId="0" borderId="0" xfId="24" applyFont="1" applyAlignment="1">
      <alignment vertical="center"/>
      <protection/>
    </xf>
    <xf numFmtId="168" fontId="12" fillId="0" borderId="0" xfId="24" applyNumberFormat="1" applyFont="1" applyAlignment="1">
      <alignment horizontal="left" vertical="center"/>
      <protection/>
    </xf>
    <xf numFmtId="0" fontId="14" fillId="0" borderId="0" xfId="24" applyFont="1" applyAlignment="1">
      <alignment horizontal="center" vertical="center"/>
      <protection/>
    </xf>
    <xf numFmtId="0" fontId="14" fillId="0" borderId="0" xfId="24" applyFont="1" applyAlignment="1">
      <alignment vertical="center"/>
      <protection/>
    </xf>
    <xf numFmtId="168" fontId="14" fillId="0" borderId="0" xfId="24" applyNumberFormat="1" applyFont="1" applyAlignment="1">
      <alignment horizontal="left" vertical="center"/>
      <protection/>
    </xf>
    <xf numFmtId="168" fontId="14" fillId="3" borderId="1" xfId="24" applyNumberFormat="1" applyFont="1" applyFill="1" applyBorder="1" applyAlignment="1">
      <alignment horizontal="center" vertical="center"/>
      <protection/>
    </xf>
    <xf numFmtId="0" fontId="14" fillId="3" borderId="2" xfId="24" applyFont="1" applyFill="1" applyBorder="1" applyAlignment="1">
      <alignment horizontal="center" vertical="center"/>
      <protection/>
    </xf>
    <xf numFmtId="0" fontId="14" fillId="3" borderId="3" xfId="24" applyFont="1" applyFill="1" applyBorder="1" applyAlignment="1">
      <alignment horizontal="center" vertical="center"/>
      <protection/>
    </xf>
    <xf numFmtId="49" fontId="14" fillId="3" borderId="26" xfId="24" applyNumberFormat="1" applyFont="1" applyFill="1" applyBorder="1" applyAlignment="1">
      <alignment horizontal="center" vertical="center"/>
      <protection/>
    </xf>
    <xf numFmtId="49" fontId="14" fillId="0" borderId="7" xfId="0" applyNumberFormat="1" applyFont="1" applyBorder="1" applyAlignment="1">
      <alignment/>
    </xf>
    <xf numFmtId="49" fontId="14" fillId="0" borderId="7" xfId="0" applyNumberFormat="1" applyFont="1" applyBorder="1" applyAlignment="1">
      <alignment horizontal="center"/>
    </xf>
    <xf numFmtId="49" fontId="14" fillId="0" borderId="7" xfId="24" applyNumberFormat="1" applyFont="1" applyBorder="1" applyAlignment="1">
      <alignment vertical="center"/>
      <protection/>
    </xf>
    <xf numFmtId="0" fontId="14" fillId="0" borderId="7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/>
    </xf>
    <xf numFmtId="49" fontId="14" fillId="0" borderId="6" xfId="0" applyNumberFormat="1" applyFont="1" applyBorder="1" applyAlignment="1">
      <alignment horizontal="center"/>
    </xf>
    <xf numFmtId="49" fontId="14" fillId="0" borderId="6" xfId="24" applyNumberFormat="1" applyFont="1" applyBorder="1" applyAlignment="1">
      <alignment vertical="center"/>
      <protection/>
    </xf>
    <xf numFmtId="0" fontId="14" fillId="0" borderId="6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10" xfId="24" applyNumberFormat="1" applyFont="1" applyBorder="1" applyAlignment="1">
      <alignment vertical="center"/>
      <protection/>
    </xf>
    <xf numFmtId="0" fontId="14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168" fontId="14" fillId="0" borderId="0" xfId="24" applyNumberFormat="1" applyFont="1" applyAlignment="1">
      <alignment horizontal="center" vertical="center"/>
      <protection/>
    </xf>
    <xf numFmtId="0" fontId="14" fillId="0" borderId="7" xfId="0" applyFont="1" applyBorder="1" applyAlignment="1">
      <alignment/>
    </xf>
    <xf numFmtId="49" fontId="14" fillId="0" borderId="7" xfId="24" applyNumberFormat="1" applyFont="1" applyBorder="1">
      <alignment/>
      <protection/>
    </xf>
    <xf numFmtId="0" fontId="14" fillId="0" borderId="6" xfId="0" applyFont="1" applyBorder="1" applyAlignment="1">
      <alignment/>
    </xf>
    <xf numFmtId="49" fontId="14" fillId="0" borderId="6" xfId="24" applyNumberFormat="1" applyFont="1" applyBorder="1">
      <alignment/>
      <protection/>
    </xf>
    <xf numFmtId="0" fontId="14" fillId="0" borderId="10" xfId="0" applyFont="1" applyBorder="1" applyAlignment="1">
      <alignment/>
    </xf>
    <xf numFmtId="49" fontId="14" fillId="0" borderId="10" xfId="24" applyNumberFormat="1" applyFont="1" applyBorder="1">
      <alignment/>
      <protection/>
    </xf>
    <xf numFmtId="0" fontId="14" fillId="3" borderId="30" xfId="24" applyFont="1" applyFill="1" applyBorder="1" applyAlignment="1">
      <alignment horizontal="center" vertical="center"/>
      <protection/>
    </xf>
    <xf numFmtId="49" fontId="14" fillId="3" borderId="26" xfId="24" applyNumberFormat="1" applyFont="1" applyFill="1" applyBorder="1" applyAlignment="1">
      <alignment horizontal="center" vertical="center" wrapText="1"/>
      <protection/>
    </xf>
    <xf numFmtId="0" fontId="15" fillId="0" borderId="15" xfId="20" applyFont="1" applyBorder="1" applyAlignment="1">
      <alignment horizontal="left" vertical="center"/>
      <protection/>
    </xf>
    <xf numFmtId="0" fontId="15" fillId="0" borderId="15" xfId="20" applyFont="1" applyBorder="1" applyAlignment="1">
      <alignment horizontal="center" vertical="center"/>
      <protection/>
    </xf>
    <xf numFmtId="175" fontId="15" fillId="0" borderId="15" xfId="20" applyNumberFormat="1" applyFont="1" applyBorder="1" applyAlignment="1">
      <alignment horizontal="center" vertical="center"/>
      <protection/>
    </xf>
    <xf numFmtId="0" fontId="15" fillId="0" borderId="17" xfId="20" applyFont="1" applyBorder="1" applyAlignment="1">
      <alignment horizontal="center" vertical="center"/>
      <protection/>
    </xf>
    <xf numFmtId="0" fontId="15" fillId="0" borderId="31" xfId="20" applyFont="1" applyBorder="1" applyAlignment="1">
      <alignment horizontal="center" vertical="center"/>
      <protection/>
    </xf>
    <xf numFmtId="0" fontId="15" fillId="0" borderId="16" xfId="20" applyFont="1" applyBorder="1" applyAlignment="1">
      <alignment horizontal="left" vertical="center"/>
      <protection/>
    </xf>
    <xf numFmtId="0" fontId="15" fillId="0" borderId="16" xfId="20" applyFont="1" applyBorder="1" applyAlignment="1">
      <alignment horizontal="center" vertical="center"/>
      <protection/>
    </xf>
    <xf numFmtId="175" fontId="15" fillId="0" borderId="16" xfId="20" applyNumberFormat="1" applyFont="1" applyBorder="1" applyAlignment="1">
      <alignment horizontal="center" vertical="center"/>
      <protection/>
    </xf>
    <xf numFmtId="0" fontId="15" fillId="0" borderId="18" xfId="20" applyFont="1" applyBorder="1" applyAlignment="1">
      <alignment horizontal="center" vertical="center"/>
      <protection/>
    </xf>
    <xf numFmtId="0" fontId="15" fillId="0" borderId="32" xfId="20" applyFont="1" applyBorder="1" applyAlignment="1">
      <alignment horizontal="center" vertical="center"/>
      <protection/>
    </xf>
    <xf numFmtId="0" fontId="15" fillId="0" borderId="15" xfId="22" applyFont="1" applyBorder="1" applyAlignment="1">
      <alignment horizontal="left" vertical="center"/>
      <protection/>
    </xf>
    <xf numFmtId="0" fontId="15" fillId="0" borderId="15" xfId="22" applyFont="1" applyBorder="1" applyAlignment="1">
      <alignment horizontal="center" vertical="center"/>
      <protection/>
    </xf>
    <xf numFmtId="0" fontId="15" fillId="0" borderId="17" xfId="22" applyFont="1" applyBorder="1" applyAlignment="1">
      <alignment horizontal="center" vertical="center"/>
      <protection/>
    </xf>
    <xf numFmtId="0" fontId="15" fillId="0" borderId="31" xfId="22" applyFont="1" applyBorder="1" applyAlignment="1">
      <alignment horizontal="center" vertical="center"/>
      <protection/>
    </xf>
    <xf numFmtId="0" fontId="15" fillId="0" borderId="16" xfId="22" applyFont="1" applyBorder="1" applyAlignment="1">
      <alignment horizontal="left" vertical="center"/>
      <protection/>
    </xf>
    <xf numFmtId="0" fontId="15" fillId="0" borderId="16" xfId="22" applyFont="1" applyBorder="1" applyAlignment="1">
      <alignment horizontal="center" vertical="center"/>
      <protection/>
    </xf>
    <xf numFmtId="0" fontId="15" fillId="0" borderId="18" xfId="22" applyFont="1" applyBorder="1" applyAlignment="1">
      <alignment horizontal="center" vertical="center"/>
      <protection/>
    </xf>
    <xf numFmtId="0" fontId="15" fillId="0" borderId="32" xfId="22" applyFont="1" applyBorder="1" applyAlignment="1">
      <alignment horizontal="center" vertical="center"/>
      <protection/>
    </xf>
    <xf numFmtId="168" fontId="16" fillId="0" borderId="12" xfId="24" applyNumberFormat="1" applyFont="1" applyBorder="1" applyAlignment="1">
      <alignment horizontal="center" vertical="center"/>
      <protection/>
    </xf>
    <xf numFmtId="168" fontId="16" fillId="0" borderId="13" xfId="24" applyNumberFormat="1" applyFont="1" applyBorder="1" applyAlignment="1">
      <alignment horizontal="center" vertical="center"/>
      <protection/>
    </xf>
    <xf numFmtId="168" fontId="16" fillId="0" borderId="14" xfId="24" applyNumberFormat="1" applyFont="1" applyBorder="1" applyAlignment="1">
      <alignment horizontal="center" vertical="center"/>
      <protection/>
    </xf>
    <xf numFmtId="49" fontId="16" fillId="3" borderId="3" xfId="24" applyNumberFormat="1" applyFont="1" applyFill="1" applyBorder="1" applyAlignment="1">
      <alignment horizontal="center" vertical="center" wrapText="1"/>
      <protection/>
    </xf>
    <xf numFmtId="49" fontId="14" fillId="3" borderId="3" xfId="24" applyNumberFormat="1" applyFont="1" applyFill="1" applyBorder="1" applyAlignment="1">
      <alignment horizontal="center" vertical="center"/>
      <protection/>
    </xf>
    <xf numFmtId="49" fontId="14" fillId="3" borderId="3" xfId="24" applyNumberFormat="1" applyFont="1" applyFill="1" applyBorder="1" applyAlignment="1">
      <alignment horizontal="center" vertical="center" wrapText="1"/>
      <protection/>
    </xf>
    <xf numFmtId="168" fontId="16" fillId="0" borderId="0" xfId="24" applyNumberFormat="1" applyFont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49" fontId="14" fillId="0" borderId="0" xfId="24" applyNumberFormat="1" applyFont="1" applyBorder="1">
      <alignment/>
      <protection/>
    </xf>
    <xf numFmtId="168" fontId="17" fillId="0" borderId="0" xfId="24" applyNumberFormat="1" applyFont="1" applyAlignment="1">
      <alignment horizontal="left" vertical="center"/>
      <protection/>
    </xf>
    <xf numFmtId="0" fontId="15" fillId="0" borderId="0" xfId="20" applyFont="1" applyBorder="1" applyAlignment="1">
      <alignment horizontal="left" vertical="center"/>
      <protection/>
    </xf>
    <xf numFmtId="0" fontId="15" fillId="0" borderId="0" xfId="20" applyFont="1" applyBorder="1" applyAlignment="1">
      <alignment horizontal="center" vertical="center"/>
      <protection/>
    </xf>
    <xf numFmtId="175" fontId="15" fillId="0" borderId="0" xfId="20" applyNumberFormat="1" applyFont="1" applyBorder="1" applyAlignment="1">
      <alignment horizontal="center" vertical="center"/>
      <protection/>
    </xf>
    <xf numFmtId="0" fontId="2" fillId="0" borderId="0" xfId="24" applyFont="1" applyAlignment="1">
      <alignment vertical="center"/>
      <protection/>
    </xf>
    <xf numFmtId="168" fontId="18" fillId="0" borderId="0" xfId="24" applyNumberFormat="1" applyFont="1" applyAlignment="1">
      <alignment horizontal="left" vertical="center"/>
      <protection/>
    </xf>
    <xf numFmtId="167" fontId="6" fillId="2" borderId="4" xfId="24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3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S05h14_Prubežné_poradí" xfId="20"/>
    <cellStyle name="normální_S05h14_Tabulka_tie-breaky" xfId="21"/>
    <cellStyle name="normální_S05h16_Prubežné_poradí" xfId="22"/>
    <cellStyle name="normální_S05h16_Tabulka_tie-breaky" xfId="23"/>
    <cellStyle name="normální_Výsledky 2 turnaje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B107" sqref="B107"/>
    </sheetView>
  </sheetViews>
  <sheetFormatPr defaultColWidth="9.140625" defaultRowHeight="12.75"/>
  <cols>
    <col min="1" max="1" width="6.28125" style="30" customWidth="1"/>
    <col min="2" max="2" width="19.57421875" style="1" customWidth="1"/>
    <col min="3" max="3" width="9.140625" style="2" customWidth="1"/>
    <col min="4" max="4" width="15.28125" style="1" customWidth="1"/>
    <col min="5" max="5" width="10.7109375" style="3" customWidth="1"/>
    <col min="6" max="7" width="10.7109375" style="2" customWidth="1"/>
    <col min="8" max="8" width="7.57421875" style="1" hidden="1" customWidth="1"/>
    <col min="9" max="16384" width="9.140625" style="1" customWidth="1"/>
  </cols>
  <sheetData>
    <row r="1" spans="1:9" ht="25.5" customHeight="1">
      <c r="A1" s="142" t="s">
        <v>248</v>
      </c>
      <c r="B1" s="73"/>
      <c r="C1" s="72"/>
      <c r="D1" s="73"/>
      <c r="E1" s="72"/>
      <c r="F1" s="72"/>
      <c r="G1" s="72"/>
      <c r="H1" s="70"/>
      <c r="I1" s="70"/>
    </row>
    <row r="2" spans="1:9" ht="14.25" customHeight="1">
      <c r="A2" s="142"/>
      <c r="B2" s="73"/>
      <c r="C2" s="72"/>
      <c r="D2" s="73"/>
      <c r="E2" s="72"/>
      <c r="F2" s="72"/>
      <c r="G2" s="72"/>
      <c r="H2" s="70"/>
      <c r="I2" s="70"/>
    </row>
    <row r="3" spans="1:9" ht="15.75">
      <c r="A3" s="77" t="s">
        <v>249</v>
      </c>
      <c r="B3" s="76" t="s">
        <v>250</v>
      </c>
      <c r="C3" s="75"/>
      <c r="D3" s="76"/>
      <c r="E3" s="75"/>
      <c r="F3" s="75"/>
      <c r="G3" s="75"/>
      <c r="H3" s="76"/>
      <c r="I3" s="76"/>
    </row>
    <row r="4" spans="1:9" ht="12.75" customHeight="1">
      <c r="A4" s="77" t="s">
        <v>251</v>
      </c>
      <c r="B4" s="76" t="s">
        <v>252</v>
      </c>
      <c r="C4" s="75"/>
      <c r="D4" s="76"/>
      <c r="E4" s="75"/>
      <c r="F4" s="75"/>
      <c r="G4" s="75"/>
      <c r="H4" s="76"/>
      <c r="I4" s="76"/>
    </row>
    <row r="5" spans="1:9" ht="12.75" customHeight="1">
      <c r="A5" s="77" t="s">
        <v>253</v>
      </c>
      <c r="B5" s="76" t="s">
        <v>254</v>
      </c>
      <c r="C5" s="75"/>
      <c r="D5" s="76"/>
      <c r="E5" s="75"/>
      <c r="F5" s="75"/>
      <c r="G5" s="75"/>
      <c r="H5" s="76"/>
      <c r="I5" s="76"/>
    </row>
    <row r="6" spans="1:9" ht="12.75" customHeight="1">
      <c r="A6" s="77" t="s">
        <v>313</v>
      </c>
      <c r="B6" s="76"/>
      <c r="C6" s="75"/>
      <c r="D6" s="76"/>
      <c r="E6" s="75"/>
      <c r="F6" s="75"/>
      <c r="G6" s="75"/>
      <c r="H6" s="76"/>
      <c r="I6" s="76"/>
    </row>
    <row r="7" spans="1:9" ht="12.75" customHeight="1">
      <c r="A7" s="77" t="s">
        <v>314</v>
      </c>
      <c r="B7" s="76"/>
      <c r="C7" s="75"/>
      <c r="D7" s="76"/>
      <c r="E7" s="75"/>
      <c r="F7" s="75"/>
      <c r="G7" s="75"/>
      <c r="H7" s="76"/>
      <c r="I7" s="76"/>
    </row>
    <row r="8" spans="1:9" ht="12.75" customHeight="1">
      <c r="A8" s="74"/>
      <c r="B8" s="70"/>
      <c r="C8" s="71"/>
      <c r="D8" s="70"/>
      <c r="E8" s="71"/>
      <c r="F8" s="75"/>
      <c r="G8" s="71"/>
      <c r="H8" s="70"/>
      <c r="I8" s="70"/>
    </row>
    <row r="9" spans="1:9" ht="15.75">
      <c r="A9" s="74"/>
      <c r="B9" s="70"/>
      <c r="C9" s="71"/>
      <c r="D9" s="76" t="s">
        <v>255</v>
      </c>
      <c r="E9" s="71"/>
      <c r="F9" s="71"/>
      <c r="G9" s="71"/>
      <c r="H9" s="70"/>
      <c r="I9" s="70"/>
    </row>
    <row r="10" spans="1:9" ht="12.75" customHeight="1">
      <c r="A10" s="74"/>
      <c r="B10" s="70"/>
      <c r="C10" s="71"/>
      <c r="D10" s="76"/>
      <c r="E10" s="71"/>
      <c r="F10" s="71"/>
      <c r="G10" s="71"/>
      <c r="H10" s="70"/>
      <c r="I10" s="70"/>
    </row>
    <row r="11" spans="1:9" ht="20.25">
      <c r="A11" s="137" t="s">
        <v>256</v>
      </c>
      <c r="B11" s="76"/>
      <c r="C11" s="75"/>
      <c r="D11" s="76"/>
      <c r="E11" s="75"/>
      <c r="F11" s="75"/>
      <c r="G11" s="75"/>
      <c r="H11" s="76"/>
      <c r="I11" s="76"/>
    </row>
    <row r="12" spans="1:9" ht="16.5" thickBot="1">
      <c r="A12" s="77"/>
      <c r="B12" s="76"/>
      <c r="C12" s="75"/>
      <c r="D12" s="76"/>
      <c r="E12" s="75"/>
      <c r="F12" s="75"/>
      <c r="G12" s="75"/>
      <c r="H12" s="76"/>
      <c r="I12" s="76"/>
    </row>
    <row r="13" spans="1:9" s="3" customFormat="1" ht="24" customHeight="1" thickBot="1">
      <c r="A13" s="78" t="s">
        <v>257</v>
      </c>
      <c r="B13" s="79" t="s">
        <v>258</v>
      </c>
      <c r="C13" s="79" t="s">
        <v>259</v>
      </c>
      <c r="D13" s="79" t="s">
        <v>315</v>
      </c>
      <c r="E13" s="79" t="s">
        <v>139</v>
      </c>
      <c r="F13" s="79" t="s">
        <v>260</v>
      </c>
      <c r="G13" s="80" t="s">
        <v>0</v>
      </c>
      <c r="H13" s="81" t="s">
        <v>1</v>
      </c>
      <c r="I13" s="131" t="s">
        <v>1</v>
      </c>
    </row>
    <row r="14" spans="1:9" ht="15.75">
      <c r="A14" s="127">
        <v>1</v>
      </c>
      <c r="B14" s="82" t="s">
        <v>2</v>
      </c>
      <c r="C14" s="83" t="s">
        <v>6</v>
      </c>
      <c r="D14" s="84" t="s">
        <v>302</v>
      </c>
      <c r="E14" s="85" t="s">
        <v>3</v>
      </c>
      <c r="F14" s="83" t="s">
        <v>4</v>
      </c>
      <c r="G14" s="86" t="s">
        <v>5</v>
      </c>
      <c r="H14" s="87" t="s">
        <v>7</v>
      </c>
      <c r="I14" s="86" t="s">
        <v>7</v>
      </c>
    </row>
    <row r="15" spans="1:9" ht="15.75">
      <c r="A15" s="128">
        <f>A14+1</f>
        <v>2</v>
      </c>
      <c r="B15" s="88" t="s">
        <v>262</v>
      </c>
      <c r="C15" s="89" t="s">
        <v>11</v>
      </c>
      <c r="D15" s="90" t="s">
        <v>164</v>
      </c>
      <c r="E15" s="91" t="s">
        <v>8</v>
      </c>
      <c r="F15" s="89" t="s">
        <v>9</v>
      </c>
      <c r="G15" s="92" t="s">
        <v>10</v>
      </c>
      <c r="H15" s="93" t="s">
        <v>12</v>
      </c>
      <c r="I15" s="92" t="s">
        <v>12</v>
      </c>
    </row>
    <row r="16" spans="1:9" ht="15.75">
      <c r="A16" s="128">
        <f aca="true" t="shared" si="0" ref="A16:A28">A15+1</f>
        <v>3</v>
      </c>
      <c r="B16" s="88" t="s">
        <v>13</v>
      </c>
      <c r="C16" s="89" t="s">
        <v>17</v>
      </c>
      <c r="D16" s="90" t="s">
        <v>303</v>
      </c>
      <c r="E16" s="91" t="s">
        <v>14</v>
      </c>
      <c r="F16" s="89" t="s">
        <v>15</v>
      </c>
      <c r="G16" s="92" t="s">
        <v>16</v>
      </c>
      <c r="H16" s="93" t="s">
        <v>18</v>
      </c>
      <c r="I16" s="92" t="s">
        <v>18</v>
      </c>
    </row>
    <row r="17" spans="1:9" ht="15.75">
      <c r="A17" s="128">
        <f t="shared" si="0"/>
        <v>4</v>
      </c>
      <c r="B17" s="88" t="s">
        <v>276</v>
      </c>
      <c r="C17" s="89" t="s">
        <v>6</v>
      </c>
      <c r="D17" s="90" t="s">
        <v>191</v>
      </c>
      <c r="E17" s="91" t="s">
        <v>19</v>
      </c>
      <c r="F17" s="89" t="s">
        <v>20</v>
      </c>
      <c r="G17" s="92" t="s">
        <v>21</v>
      </c>
      <c r="H17" s="93" t="s">
        <v>23</v>
      </c>
      <c r="I17" s="92" t="s">
        <v>23</v>
      </c>
    </row>
    <row r="18" spans="1:9" ht="15.75">
      <c r="A18" s="128">
        <f t="shared" si="0"/>
        <v>5</v>
      </c>
      <c r="B18" s="88" t="s">
        <v>308</v>
      </c>
      <c r="C18" s="89" t="s">
        <v>17</v>
      </c>
      <c r="D18" s="90" t="s">
        <v>145</v>
      </c>
      <c r="E18" s="91" t="s">
        <v>19</v>
      </c>
      <c r="F18" s="89" t="s">
        <v>24</v>
      </c>
      <c r="G18" s="92" t="s">
        <v>25</v>
      </c>
      <c r="H18" s="93" t="s">
        <v>27</v>
      </c>
      <c r="I18" s="92" t="s">
        <v>27</v>
      </c>
    </row>
    <row r="19" spans="1:9" ht="15.75">
      <c r="A19" s="128">
        <f t="shared" si="0"/>
        <v>6</v>
      </c>
      <c r="B19" s="88" t="s">
        <v>278</v>
      </c>
      <c r="C19" s="89" t="s">
        <v>17</v>
      </c>
      <c r="D19" s="90" t="s">
        <v>301</v>
      </c>
      <c r="E19" s="91" t="s">
        <v>19</v>
      </c>
      <c r="F19" s="89" t="s">
        <v>28</v>
      </c>
      <c r="G19" s="92" t="s">
        <v>29</v>
      </c>
      <c r="H19" s="93" t="s">
        <v>30</v>
      </c>
      <c r="I19" s="92" t="s">
        <v>30</v>
      </c>
    </row>
    <row r="20" spans="1:9" ht="15.75">
      <c r="A20" s="128">
        <f t="shared" si="0"/>
        <v>7</v>
      </c>
      <c r="B20" s="88" t="s">
        <v>31</v>
      </c>
      <c r="C20" s="89" t="s">
        <v>17</v>
      </c>
      <c r="D20" s="90" t="s">
        <v>264</v>
      </c>
      <c r="E20" s="91" t="s">
        <v>19</v>
      </c>
      <c r="F20" s="89" t="s">
        <v>32</v>
      </c>
      <c r="G20" s="92" t="s">
        <v>33</v>
      </c>
      <c r="H20" s="93" t="s">
        <v>23</v>
      </c>
      <c r="I20" s="92" t="s">
        <v>23</v>
      </c>
    </row>
    <row r="21" spans="1:9" ht="15.75">
      <c r="A21" s="128">
        <f t="shared" si="0"/>
        <v>8</v>
      </c>
      <c r="B21" s="88" t="s">
        <v>309</v>
      </c>
      <c r="C21" s="89" t="s">
        <v>17</v>
      </c>
      <c r="D21" s="90" t="s">
        <v>171</v>
      </c>
      <c r="E21" s="91" t="s">
        <v>34</v>
      </c>
      <c r="F21" s="89" t="s">
        <v>9</v>
      </c>
      <c r="G21" s="92" t="s">
        <v>35</v>
      </c>
      <c r="H21" s="93" t="s">
        <v>36</v>
      </c>
      <c r="I21" s="92" t="s">
        <v>36</v>
      </c>
    </row>
    <row r="22" spans="1:9" ht="15.75">
      <c r="A22" s="128">
        <f t="shared" si="0"/>
        <v>9</v>
      </c>
      <c r="B22" s="88" t="s">
        <v>37</v>
      </c>
      <c r="C22" s="89" t="s">
        <v>6</v>
      </c>
      <c r="D22" s="90" t="s">
        <v>171</v>
      </c>
      <c r="E22" s="91" t="s">
        <v>34</v>
      </c>
      <c r="F22" s="89" t="s">
        <v>28</v>
      </c>
      <c r="G22" s="92" t="s">
        <v>38</v>
      </c>
      <c r="H22" s="93" t="s">
        <v>39</v>
      </c>
      <c r="I22" s="92" t="s">
        <v>39</v>
      </c>
    </row>
    <row r="23" spans="1:9" ht="15.75">
      <c r="A23" s="128">
        <f t="shared" si="0"/>
        <v>10</v>
      </c>
      <c r="B23" s="88" t="s">
        <v>40</v>
      </c>
      <c r="C23" s="89" t="s">
        <v>6</v>
      </c>
      <c r="D23" s="90" t="s">
        <v>159</v>
      </c>
      <c r="E23" s="91" t="s">
        <v>34</v>
      </c>
      <c r="F23" s="89" t="s">
        <v>28</v>
      </c>
      <c r="G23" s="92" t="s">
        <v>41</v>
      </c>
      <c r="H23" s="93" t="s">
        <v>42</v>
      </c>
      <c r="I23" s="92" t="s">
        <v>42</v>
      </c>
    </row>
    <row r="24" spans="1:9" ht="15.75">
      <c r="A24" s="128">
        <f t="shared" si="0"/>
        <v>11</v>
      </c>
      <c r="B24" s="88" t="s">
        <v>43</v>
      </c>
      <c r="C24" s="89" t="s">
        <v>17</v>
      </c>
      <c r="D24" s="90" t="s">
        <v>306</v>
      </c>
      <c r="E24" s="91" t="s">
        <v>34</v>
      </c>
      <c r="F24" s="89" t="s">
        <v>44</v>
      </c>
      <c r="G24" s="92" t="s">
        <v>45</v>
      </c>
      <c r="H24" s="93" t="s">
        <v>17</v>
      </c>
      <c r="I24" s="92" t="s">
        <v>17</v>
      </c>
    </row>
    <row r="25" spans="1:9" ht="15.75">
      <c r="A25" s="128">
        <f t="shared" si="0"/>
        <v>12</v>
      </c>
      <c r="B25" s="88" t="s">
        <v>280</v>
      </c>
      <c r="C25" s="89" t="s">
        <v>17</v>
      </c>
      <c r="D25" s="90" t="s">
        <v>171</v>
      </c>
      <c r="E25" s="91" t="s">
        <v>46</v>
      </c>
      <c r="F25" s="89" t="s">
        <v>47</v>
      </c>
      <c r="G25" s="92" t="s">
        <v>48</v>
      </c>
      <c r="H25" s="93" t="s">
        <v>49</v>
      </c>
      <c r="I25" s="92" t="s">
        <v>49</v>
      </c>
    </row>
    <row r="26" spans="1:9" ht="15.75">
      <c r="A26" s="128">
        <f t="shared" si="0"/>
        <v>13</v>
      </c>
      <c r="B26" s="88" t="s">
        <v>305</v>
      </c>
      <c r="C26" s="89" t="s">
        <v>6</v>
      </c>
      <c r="D26" s="90" t="s">
        <v>303</v>
      </c>
      <c r="E26" s="91" t="s">
        <v>50</v>
      </c>
      <c r="F26" s="89" t="s">
        <v>51</v>
      </c>
      <c r="G26" s="92" t="s">
        <v>52</v>
      </c>
      <c r="H26" s="93" t="s">
        <v>53</v>
      </c>
      <c r="I26" s="92" t="s">
        <v>53</v>
      </c>
    </row>
    <row r="27" spans="1:9" ht="15.75">
      <c r="A27" s="128">
        <f t="shared" si="0"/>
        <v>14</v>
      </c>
      <c r="B27" s="88" t="s">
        <v>54</v>
      </c>
      <c r="C27" s="89" t="s">
        <v>17</v>
      </c>
      <c r="D27" s="90" t="s">
        <v>164</v>
      </c>
      <c r="E27" s="91" t="s">
        <v>50</v>
      </c>
      <c r="F27" s="89" t="s">
        <v>44</v>
      </c>
      <c r="G27" s="92" t="s">
        <v>55</v>
      </c>
      <c r="H27" s="93" t="s">
        <v>56</v>
      </c>
      <c r="I27" s="92" t="s">
        <v>56</v>
      </c>
    </row>
    <row r="28" spans="1:9" ht="16.5" thickBot="1">
      <c r="A28" s="129">
        <f t="shared" si="0"/>
        <v>15</v>
      </c>
      <c r="B28" s="94" t="s">
        <v>310</v>
      </c>
      <c r="C28" s="95" t="s">
        <v>17</v>
      </c>
      <c r="D28" s="96" t="s">
        <v>191</v>
      </c>
      <c r="E28" s="97" t="s">
        <v>50</v>
      </c>
      <c r="F28" s="95" t="s">
        <v>44</v>
      </c>
      <c r="G28" s="98" t="s">
        <v>58</v>
      </c>
      <c r="H28" s="99" t="s">
        <v>59</v>
      </c>
      <c r="I28" s="98" t="s">
        <v>59</v>
      </c>
    </row>
    <row r="29" spans="1:9" ht="15.75">
      <c r="A29" s="76" t="s">
        <v>275</v>
      </c>
      <c r="B29" s="76" t="s">
        <v>307</v>
      </c>
      <c r="C29" s="75"/>
      <c r="D29" s="76"/>
      <c r="E29" s="75"/>
      <c r="F29" s="75"/>
      <c r="G29" s="75"/>
      <c r="H29" s="76"/>
      <c r="I29" s="76"/>
    </row>
    <row r="30" spans="1:9" ht="15.75">
      <c r="A30" s="76"/>
      <c r="B30" s="76"/>
      <c r="C30" s="75"/>
      <c r="D30" s="76"/>
      <c r="E30" s="75"/>
      <c r="F30" s="75"/>
      <c r="G30" s="75"/>
      <c r="H30" s="76"/>
      <c r="I30" s="76"/>
    </row>
    <row r="31" spans="1:9" ht="15.75">
      <c r="A31" s="76"/>
      <c r="B31" s="76" t="s">
        <v>316</v>
      </c>
      <c r="C31" s="75"/>
      <c r="D31" s="76"/>
      <c r="E31" s="75"/>
      <c r="F31" s="75"/>
      <c r="G31" s="75"/>
      <c r="H31" s="76"/>
      <c r="I31" s="76"/>
    </row>
    <row r="32" spans="1:9" ht="15.75">
      <c r="A32" s="76"/>
      <c r="B32" s="76"/>
      <c r="C32" s="75"/>
      <c r="D32" s="76"/>
      <c r="E32" s="75"/>
      <c r="F32" s="75"/>
      <c r="G32" s="75"/>
      <c r="H32" s="76"/>
      <c r="I32" s="76"/>
    </row>
    <row r="33" spans="1:9" ht="15.75">
      <c r="A33" s="76"/>
      <c r="B33" s="76"/>
      <c r="C33" s="75"/>
      <c r="D33" s="76"/>
      <c r="E33" s="75"/>
      <c r="F33" s="75"/>
      <c r="G33" s="75"/>
      <c r="H33" s="76"/>
      <c r="I33" s="76"/>
    </row>
    <row r="34" spans="1:9" ht="20.25">
      <c r="A34" s="137" t="s">
        <v>265</v>
      </c>
      <c r="B34" s="76"/>
      <c r="C34" s="75"/>
      <c r="D34" s="76"/>
      <c r="E34" s="75"/>
      <c r="F34" s="75"/>
      <c r="G34" s="75"/>
      <c r="H34" s="76"/>
      <c r="I34" s="76"/>
    </row>
    <row r="35" spans="1:9" ht="16.5" thickBot="1">
      <c r="A35" s="100"/>
      <c r="B35" s="76"/>
      <c r="C35" s="75"/>
      <c r="D35" s="76"/>
      <c r="E35" s="75"/>
      <c r="F35" s="75"/>
      <c r="G35" s="75"/>
      <c r="H35" s="76"/>
      <c r="I35" s="76"/>
    </row>
    <row r="36" spans="1:9" s="3" customFormat="1" ht="24" customHeight="1" thickBot="1">
      <c r="A36" s="78" t="s">
        <v>257</v>
      </c>
      <c r="B36" s="79" t="s">
        <v>258</v>
      </c>
      <c r="C36" s="79" t="s">
        <v>259</v>
      </c>
      <c r="D36" s="79" t="s">
        <v>315</v>
      </c>
      <c r="E36" s="79" t="s">
        <v>139</v>
      </c>
      <c r="F36" s="79" t="s">
        <v>260</v>
      </c>
      <c r="G36" s="80" t="s">
        <v>0</v>
      </c>
      <c r="H36" s="81" t="s">
        <v>1</v>
      </c>
      <c r="I36" s="131" t="s">
        <v>1</v>
      </c>
    </row>
    <row r="37" spans="1:9" ht="15.75">
      <c r="A37" s="127">
        <v>1</v>
      </c>
      <c r="B37" s="101" t="s">
        <v>60</v>
      </c>
      <c r="C37" s="83" t="s">
        <v>11</v>
      </c>
      <c r="D37" s="102" t="s">
        <v>304</v>
      </c>
      <c r="E37" s="83" t="s">
        <v>8</v>
      </c>
      <c r="F37" s="83" t="s">
        <v>44</v>
      </c>
      <c r="G37" s="86" t="s">
        <v>61</v>
      </c>
      <c r="H37" s="87" t="s">
        <v>281</v>
      </c>
      <c r="I37" s="86" t="s">
        <v>281</v>
      </c>
    </row>
    <row r="38" spans="1:9" ht="15.75">
      <c r="A38" s="128">
        <f>A37+1</f>
        <v>2</v>
      </c>
      <c r="B38" s="103" t="s">
        <v>268</v>
      </c>
      <c r="C38" s="89" t="s">
        <v>6</v>
      </c>
      <c r="D38" s="90" t="s">
        <v>191</v>
      </c>
      <c r="E38" s="89" t="s">
        <v>14</v>
      </c>
      <c r="F38" s="89" t="s">
        <v>32</v>
      </c>
      <c r="G38" s="92" t="s">
        <v>62</v>
      </c>
      <c r="H38" s="93" t="s">
        <v>282</v>
      </c>
      <c r="I38" s="92" t="s">
        <v>282</v>
      </c>
    </row>
    <row r="39" spans="1:9" ht="15.75">
      <c r="A39" s="128">
        <f aca="true" t="shared" si="1" ref="A39:A49">A38+1</f>
        <v>3</v>
      </c>
      <c r="B39" s="103" t="s">
        <v>63</v>
      </c>
      <c r="C39" s="89" t="s">
        <v>6</v>
      </c>
      <c r="D39" s="104" t="s">
        <v>164</v>
      </c>
      <c r="E39" s="89" t="s">
        <v>19</v>
      </c>
      <c r="F39" s="89" t="s">
        <v>64</v>
      </c>
      <c r="G39" s="92" t="s">
        <v>25</v>
      </c>
      <c r="H39" s="93" t="s">
        <v>267</v>
      </c>
      <c r="I39" s="92" t="s">
        <v>267</v>
      </c>
    </row>
    <row r="40" spans="1:9" ht="15.75">
      <c r="A40" s="128">
        <f t="shared" si="1"/>
        <v>4</v>
      </c>
      <c r="B40" s="103" t="s">
        <v>295</v>
      </c>
      <c r="C40" s="89" t="s">
        <v>11</v>
      </c>
      <c r="D40" s="104" t="s">
        <v>164</v>
      </c>
      <c r="E40" s="89" t="s">
        <v>19</v>
      </c>
      <c r="F40" s="89" t="s">
        <v>65</v>
      </c>
      <c r="G40" s="92" t="s">
        <v>25</v>
      </c>
      <c r="H40" s="93" t="s">
        <v>283</v>
      </c>
      <c r="I40" s="92" t="s">
        <v>283</v>
      </c>
    </row>
    <row r="41" spans="1:9" ht="15.75">
      <c r="A41" s="128">
        <f t="shared" si="1"/>
        <v>5</v>
      </c>
      <c r="B41" s="103" t="s">
        <v>263</v>
      </c>
      <c r="C41" s="89" t="s">
        <v>6</v>
      </c>
      <c r="D41" s="104" t="s">
        <v>302</v>
      </c>
      <c r="E41" s="89" t="s">
        <v>19</v>
      </c>
      <c r="F41" s="89" t="s">
        <v>47</v>
      </c>
      <c r="G41" s="92" t="s">
        <v>66</v>
      </c>
      <c r="H41" s="93" t="s">
        <v>284</v>
      </c>
      <c r="I41" s="92" t="s">
        <v>284</v>
      </c>
    </row>
    <row r="42" spans="1:9" ht="15.75">
      <c r="A42" s="128">
        <f t="shared" si="1"/>
        <v>6</v>
      </c>
      <c r="B42" s="103" t="s">
        <v>261</v>
      </c>
      <c r="C42" s="89" t="s">
        <v>6</v>
      </c>
      <c r="D42" s="104" t="s">
        <v>191</v>
      </c>
      <c r="E42" s="89" t="s">
        <v>34</v>
      </c>
      <c r="F42" s="89" t="s">
        <v>67</v>
      </c>
      <c r="G42" s="92" t="s">
        <v>38</v>
      </c>
      <c r="H42" s="93" t="s">
        <v>285</v>
      </c>
      <c r="I42" s="92" t="s">
        <v>285</v>
      </c>
    </row>
    <row r="43" spans="1:9" ht="15.75">
      <c r="A43" s="128">
        <f t="shared" si="1"/>
        <v>7</v>
      </c>
      <c r="B43" s="103" t="s">
        <v>266</v>
      </c>
      <c r="C43" s="89" t="s">
        <v>11</v>
      </c>
      <c r="D43" s="104" t="s">
        <v>188</v>
      </c>
      <c r="E43" s="89" t="s">
        <v>34</v>
      </c>
      <c r="F43" s="89" t="s">
        <v>68</v>
      </c>
      <c r="G43" s="92" t="s">
        <v>286</v>
      </c>
      <c r="H43" s="93" t="s">
        <v>6</v>
      </c>
      <c r="I43" s="92" t="s">
        <v>6</v>
      </c>
    </row>
    <row r="44" spans="1:9" ht="15.75">
      <c r="A44" s="128">
        <f t="shared" si="1"/>
        <v>8</v>
      </c>
      <c r="B44" s="103" t="s">
        <v>296</v>
      </c>
      <c r="C44" s="89" t="s">
        <v>17</v>
      </c>
      <c r="D44" s="104" t="s">
        <v>306</v>
      </c>
      <c r="E44" s="89" t="s">
        <v>34</v>
      </c>
      <c r="F44" s="89" t="s">
        <v>22</v>
      </c>
      <c r="G44" s="92" t="s">
        <v>287</v>
      </c>
      <c r="H44" s="93" t="s">
        <v>288</v>
      </c>
      <c r="I44" s="92" t="s">
        <v>288</v>
      </c>
    </row>
    <row r="45" spans="1:9" ht="15.75">
      <c r="A45" s="128">
        <f t="shared" si="1"/>
        <v>9</v>
      </c>
      <c r="B45" s="103" t="s">
        <v>69</v>
      </c>
      <c r="C45" s="89" t="s">
        <v>17</v>
      </c>
      <c r="D45" s="104" t="s">
        <v>303</v>
      </c>
      <c r="E45" s="89" t="s">
        <v>137</v>
      </c>
      <c r="F45" s="89" t="s">
        <v>289</v>
      </c>
      <c r="G45" s="92" t="s">
        <v>45</v>
      </c>
      <c r="H45" s="93" t="s">
        <v>290</v>
      </c>
      <c r="I45" s="92" t="s">
        <v>290</v>
      </c>
    </row>
    <row r="46" spans="1:9" ht="15.75">
      <c r="A46" s="128">
        <f t="shared" si="1"/>
        <v>10</v>
      </c>
      <c r="B46" s="103" t="s">
        <v>297</v>
      </c>
      <c r="C46" s="89" t="s">
        <v>17</v>
      </c>
      <c r="D46" s="104" t="s">
        <v>303</v>
      </c>
      <c r="E46" s="89" t="s">
        <v>137</v>
      </c>
      <c r="F46" s="89" t="s">
        <v>22</v>
      </c>
      <c r="G46" s="92" t="s">
        <v>45</v>
      </c>
      <c r="H46" s="93" t="s">
        <v>291</v>
      </c>
      <c r="I46" s="92" t="s">
        <v>291</v>
      </c>
    </row>
    <row r="47" spans="1:9" ht="15.75">
      <c r="A47" s="128">
        <f t="shared" si="1"/>
        <v>11</v>
      </c>
      <c r="B47" s="103" t="s">
        <v>298</v>
      </c>
      <c r="C47" s="89" t="s">
        <v>17</v>
      </c>
      <c r="D47" s="104" t="s">
        <v>311</v>
      </c>
      <c r="E47" s="89" t="s">
        <v>46</v>
      </c>
      <c r="F47" s="89" t="s">
        <v>70</v>
      </c>
      <c r="G47" s="92" t="s">
        <v>269</v>
      </c>
      <c r="H47" s="93" t="s">
        <v>292</v>
      </c>
      <c r="I47" s="92" t="s">
        <v>292</v>
      </c>
    </row>
    <row r="48" spans="1:9" ht="15.75">
      <c r="A48" s="128">
        <f t="shared" si="1"/>
        <v>12</v>
      </c>
      <c r="B48" s="103" t="s">
        <v>299</v>
      </c>
      <c r="C48" s="89" t="s">
        <v>17</v>
      </c>
      <c r="D48" s="104" t="s">
        <v>312</v>
      </c>
      <c r="E48" s="89" t="s">
        <v>46</v>
      </c>
      <c r="F48" s="89" t="s">
        <v>26</v>
      </c>
      <c r="G48" s="92" t="s">
        <v>269</v>
      </c>
      <c r="H48" s="93" t="s">
        <v>293</v>
      </c>
      <c r="I48" s="92" t="s">
        <v>293</v>
      </c>
    </row>
    <row r="49" spans="1:9" ht="16.5" thickBot="1">
      <c r="A49" s="129">
        <f t="shared" si="1"/>
        <v>13</v>
      </c>
      <c r="B49" s="105" t="s">
        <v>71</v>
      </c>
      <c r="C49" s="95" t="s">
        <v>17</v>
      </c>
      <c r="D49" s="106" t="s">
        <v>311</v>
      </c>
      <c r="E49" s="95" t="s">
        <v>46</v>
      </c>
      <c r="F49" s="95" t="s">
        <v>272</v>
      </c>
      <c r="G49" s="98" t="s">
        <v>269</v>
      </c>
      <c r="H49" s="99" t="s">
        <v>294</v>
      </c>
      <c r="I49" s="98" t="s">
        <v>294</v>
      </c>
    </row>
    <row r="50" spans="1:9" ht="15.75">
      <c r="A50" s="133"/>
      <c r="B50" s="134"/>
      <c r="C50" s="135"/>
      <c r="D50" s="136"/>
      <c r="E50" s="135"/>
      <c r="F50" s="135"/>
      <c r="G50" s="135"/>
      <c r="H50" s="135"/>
      <c r="I50" s="135"/>
    </row>
    <row r="51" spans="1:9" ht="15.75">
      <c r="A51" s="133"/>
      <c r="B51" s="134" t="s">
        <v>317</v>
      </c>
      <c r="C51" s="135"/>
      <c r="D51" s="136"/>
      <c r="E51" s="135"/>
      <c r="F51" s="135"/>
      <c r="G51" s="135"/>
      <c r="H51" s="135"/>
      <c r="I51" s="135"/>
    </row>
    <row r="52" spans="1:9" ht="15.75">
      <c r="A52" s="133"/>
      <c r="B52" s="134"/>
      <c r="C52" s="135"/>
      <c r="D52" s="136"/>
      <c r="E52" s="135"/>
      <c r="F52" s="135"/>
      <c r="G52" s="135"/>
      <c r="H52" s="135"/>
      <c r="I52" s="135"/>
    </row>
    <row r="53" spans="1:9" ht="15.75">
      <c r="A53" s="100"/>
      <c r="B53" s="76"/>
      <c r="C53" s="75"/>
      <c r="D53" s="76"/>
      <c r="E53" s="75"/>
      <c r="F53" s="75"/>
      <c r="G53" s="75"/>
      <c r="H53" s="76"/>
      <c r="I53" s="76"/>
    </row>
    <row r="54" spans="1:9" ht="20.25">
      <c r="A54" s="137" t="s">
        <v>270</v>
      </c>
      <c r="B54" s="76"/>
      <c r="C54" s="75"/>
      <c r="D54" s="76"/>
      <c r="E54" s="75"/>
      <c r="F54" s="75"/>
      <c r="G54" s="75"/>
      <c r="H54" s="76"/>
      <c r="I54" s="76"/>
    </row>
    <row r="55" spans="1:9" ht="16.5" thickBot="1">
      <c r="A55" s="100"/>
      <c r="B55" s="76"/>
      <c r="C55" s="75"/>
      <c r="D55" s="76"/>
      <c r="E55" s="75"/>
      <c r="F55" s="75"/>
      <c r="G55" s="75"/>
      <c r="H55" s="76"/>
      <c r="I55" s="76"/>
    </row>
    <row r="56" spans="1:9" s="3" customFormat="1" ht="32.25" customHeight="1" thickBot="1">
      <c r="A56" s="78" t="s">
        <v>257</v>
      </c>
      <c r="B56" s="107" t="s">
        <v>258</v>
      </c>
      <c r="C56" s="79" t="s">
        <v>259</v>
      </c>
      <c r="D56" s="79" t="s">
        <v>315</v>
      </c>
      <c r="E56" s="79" t="s">
        <v>139</v>
      </c>
      <c r="F56" s="79" t="s">
        <v>260</v>
      </c>
      <c r="G56" s="80" t="s">
        <v>0</v>
      </c>
      <c r="H56" s="108" t="s">
        <v>300</v>
      </c>
      <c r="I56" s="132" t="s">
        <v>300</v>
      </c>
    </row>
    <row r="57" spans="1:10" ht="15.75">
      <c r="A57" s="127">
        <v>1</v>
      </c>
      <c r="B57" s="109" t="s">
        <v>140</v>
      </c>
      <c r="C57" s="110">
        <v>1335</v>
      </c>
      <c r="D57" s="109" t="s">
        <v>159</v>
      </c>
      <c r="E57" s="111">
        <v>5.5</v>
      </c>
      <c r="F57" s="110" t="s">
        <v>142</v>
      </c>
      <c r="G57" s="112" t="s">
        <v>143</v>
      </c>
      <c r="H57" s="113">
        <v>1282</v>
      </c>
      <c r="I57" s="112">
        <v>1282</v>
      </c>
      <c r="J57" s="10"/>
    </row>
    <row r="58" spans="1:10" ht="15.75">
      <c r="A58" s="128">
        <f>A57+1</f>
        <v>2</v>
      </c>
      <c r="B58" s="109" t="s">
        <v>144</v>
      </c>
      <c r="C58" s="110">
        <v>1439</v>
      </c>
      <c r="D58" s="109" t="s">
        <v>145</v>
      </c>
      <c r="E58" s="111" t="s">
        <v>146</v>
      </c>
      <c r="F58" s="110" t="s">
        <v>147</v>
      </c>
      <c r="G58" s="112" t="s">
        <v>148</v>
      </c>
      <c r="H58" s="113">
        <v>1300</v>
      </c>
      <c r="I58" s="112">
        <v>1300</v>
      </c>
      <c r="J58" s="10"/>
    </row>
    <row r="59" spans="1:10" ht="15.75">
      <c r="A59" s="128">
        <f aca="true" t="shared" si="2" ref="A59:A71">A58+1</f>
        <v>3</v>
      </c>
      <c r="B59" s="109" t="s">
        <v>149</v>
      </c>
      <c r="C59" s="110">
        <v>1250</v>
      </c>
      <c r="D59" s="109" t="s">
        <v>150</v>
      </c>
      <c r="E59" s="111" t="s">
        <v>151</v>
      </c>
      <c r="F59" s="110" t="s">
        <v>152</v>
      </c>
      <c r="G59" s="112" t="s">
        <v>153</v>
      </c>
      <c r="H59" s="113">
        <v>1300</v>
      </c>
      <c r="I59" s="112">
        <v>1300</v>
      </c>
      <c r="J59" s="10"/>
    </row>
    <row r="60" spans="1:10" ht="15.75">
      <c r="A60" s="128">
        <f t="shared" si="2"/>
        <v>4</v>
      </c>
      <c r="B60" s="109" t="s">
        <v>154</v>
      </c>
      <c r="C60" s="110">
        <v>1378</v>
      </c>
      <c r="D60" s="109" t="s">
        <v>155</v>
      </c>
      <c r="E60" s="111" t="s">
        <v>151</v>
      </c>
      <c r="F60" s="110" t="s">
        <v>156</v>
      </c>
      <c r="G60" s="112" t="s">
        <v>157</v>
      </c>
      <c r="H60" s="113">
        <v>1240</v>
      </c>
      <c r="I60" s="112">
        <v>1240</v>
      </c>
      <c r="J60" s="10"/>
    </row>
    <row r="61" spans="1:10" ht="15.75">
      <c r="A61" s="128">
        <f t="shared" si="2"/>
        <v>5</v>
      </c>
      <c r="B61" s="109" t="s">
        <v>158</v>
      </c>
      <c r="C61" s="110">
        <v>1250</v>
      </c>
      <c r="D61" s="109" t="s">
        <v>159</v>
      </c>
      <c r="E61" s="111">
        <v>3.5</v>
      </c>
      <c r="F61" s="110" t="s">
        <v>147</v>
      </c>
      <c r="G61" s="112" t="s">
        <v>160</v>
      </c>
      <c r="H61" s="113">
        <v>1282</v>
      </c>
      <c r="I61" s="112">
        <v>1282</v>
      </c>
      <c r="J61" s="10"/>
    </row>
    <row r="62" spans="1:10" ht="15.75">
      <c r="A62" s="128">
        <f t="shared" si="2"/>
        <v>6</v>
      </c>
      <c r="B62" s="109" t="s">
        <v>161</v>
      </c>
      <c r="C62" s="110">
        <v>1250</v>
      </c>
      <c r="D62" s="109" t="s">
        <v>141</v>
      </c>
      <c r="E62" s="111">
        <v>3.5</v>
      </c>
      <c r="F62" s="110" t="s">
        <v>147</v>
      </c>
      <c r="G62" s="112" t="s">
        <v>162</v>
      </c>
      <c r="H62" s="113">
        <v>1250</v>
      </c>
      <c r="I62" s="112">
        <v>1250</v>
      </c>
      <c r="J62" s="10"/>
    </row>
    <row r="63" spans="1:10" ht="15.75">
      <c r="A63" s="128">
        <f t="shared" si="2"/>
        <v>7</v>
      </c>
      <c r="B63" s="109" t="s">
        <v>163</v>
      </c>
      <c r="C63" s="110">
        <v>1250</v>
      </c>
      <c r="D63" s="109" t="s">
        <v>164</v>
      </c>
      <c r="E63" s="111" t="s">
        <v>165</v>
      </c>
      <c r="F63" s="110" t="s">
        <v>166</v>
      </c>
      <c r="G63" s="112" t="s">
        <v>167</v>
      </c>
      <c r="H63" s="113">
        <v>1290</v>
      </c>
      <c r="I63" s="112">
        <v>1290</v>
      </c>
      <c r="J63" s="10"/>
    </row>
    <row r="64" spans="1:10" ht="15.75">
      <c r="A64" s="128">
        <f t="shared" si="2"/>
        <v>8</v>
      </c>
      <c r="B64" s="109" t="s">
        <v>168</v>
      </c>
      <c r="C64" s="110">
        <v>1250</v>
      </c>
      <c r="D64" s="109" t="s">
        <v>145</v>
      </c>
      <c r="E64" s="111" t="s">
        <v>165</v>
      </c>
      <c r="F64" s="110" t="s">
        <v>156</v>
      </c>
      <c r="G64" s="112" t="s">
        <v>169</v>
      </c>
      <c r="H64" s="113">
        <v>1240</v>
      </c>
      <c r="I64" s="112">
        <v>1240</v>
      </c>
      <c r="J64" s="10"/>
    </row>
    <row r="65" spans="1:10" ht="15.75">
      <c r="A65" s="128">
        <f t="shared" si="2"/>
        <v>9</v>
      </c>
      <c r="B65" s="109" t="s">
        <v>170</v>
      </c>
      <c r="C65" s="110">
        <v>1250</v>
      </c>
      <c r="D65" s="109" t="s">
        <v>171</v>
      </c>
      <c r="E65" s="111" t="s">
        <v>165</v>
      </c>
      <c r="F65" s="110" t="s">
        <v>172</v>
      </c>
      <c r="G65" s="112" t="s">
        <v>173</v>
      </c>
      <c r="H65" s="113">
        <v>1208</v>
      </c>
      <c r="I65" s="112">
        <v>1208</v>
      </c>
      <c r="J65" s="10"/>
    </row>
    <row r="66" spans="1:10" ht="15.75">
      <c r="A66" s="128">
        <f t="shared" si="2"/>
        <v>10</v>
      </c>
      <c r="B66" s="109" t="s">
        <v>174</v>
      </c>
      <c r="C66" s="110">
        <v>1250</v>
      </c>
      <c r="D66" s="109" t="s">
        <v>155</v>
      </c>
      <c r="E66" s="111" t="s">
        <v>165</v>
      </c>
      <c r="F66" s="110" t="s">
        <v>175</v>
      </c>
      <c r="G66" s="112" t="s">
        <v>176</v>
      </c>
      <c r="H66" s="113">
        <v>1258</v>
      </c>
      <c r="I66" s="112">
        <v>1258</v>
      </c>
      <c r="J66" s="10"/>
    </row>
    <row r="67" spans="1:10" ht="15.75">
      <c r="A67" s="128">
        <f t="shared" si="2"/>
        <v>11</v>
      </c>
      <c r="B67" s="109" t="s">
        <v>177</v>
      </c>
      <c r="C67" s="110">
        <v>1000</v>
      </c>
      <c r="D67" s="109" t="s">
        <v>141</v>
      </c>
      <c r="E67" s="111" t="s">
        <v>165</v>
      </c>
      <c r="F67" s="110" t="s">
        <v>178</v>
      </c>
      <c r="G67" s="112" t="s">
        <v>179</v>
      </c>
      <c r="H67" s="113">
        <v>1258</v>
      </c>
      <c r="I67" s="112">
        <v>1258</v>
      </c>
      <c r="J67" s="10"/>
    </row>
    <row r="68" spans="1:10" ht="15.75">
      <c r="A68" s="128">
        <f t="shared" si="2"/>
        <v>12</v>
      </c>
      <c r="B68" s="109" t="s">
        <v>180</v>
      </c>
      <c r="C68" s="110">
        <v>1250</v>
      </c>
      <c r="D68" s="109" t="s">
        <v>159</v>
      </c>
      <c r="E68" s="111">
        <v>2.5</v>
      </c>
      <c r="F68" s="110" t="s">
        <v>156</v>
      </c>
      <c r="G68" s="112" t="s">
        <v>181</v>
      </c>
      <c r="H68" s="113">
        <v>1208</v>
      </c>
      <c r="I68" s="112">
        <v>1208</v>
      </c>
      <c r="J68" s="10"/>
    </row>
    <row r="69" spans="1:10" ht="15.75">
      <c r="A69" s="128">
        <f t="shared" si="2"/>
        <v>13</v>
      </c>
      <c r="B69" s="109" t="s">
        <v>182</v>
      </c>
      <c r="C69" s="110">
        <v>1250</v>
      </c>
      <c r="D69" s="109" t="s">
        <v>145</v>
      </c>
      <c r="E69" s="111" t="s">
        <v>134</v>
      </c>
      <c r="F69" s="110" t="s">
        <v>183</v>
      </c>
      <c r="G69" s="112" t="s">
        <v>184</v>
      </c>
      <c r="H69" s="113">
        <v>1240</v>
      </c>
      <c r="I69" s="112">
        <v>1240</v>
      </c>
      <c r="J69" s="10"/>
    </row>
    <row r="70" spans="1:10" ht="15.75">
      <c r="A70" s="128">
        <f t="shared" si="2"/>
        <v>14</v>
      </c>
      <c r="B70" s="109" t="s">
        <v>185</v>
      </c>
      <c r="C70" s="110">
        <v>1250</v>
      </c>
      <c r="D70" s="109" t="s">
        <v>145</v>
      </c>
      <c r="E70" s="111" t="s">
        <v>134</v>
      </c>
      <c r="F70" s="110" t="s">
        <v>186</v>
      </c>
      <c r="G70" s="112" t="s">
        <v>184</v>
      </c>
      <c r="H70" s="113">
        <v>1208</v>
      </c>
      <c r="I70" s="112">
        <v>1208</v>
      </c>
      <c r="J70" s="10"/>
    </row>
    <row r="71" spans="1:9" ht="12.75" customHeight="1">
      <c r="A71" s="128">
        <f t="shared" si="2"/>
        <v>15</v>
      </c>
      <c r="B71" s="109" t="s">
        <v>187</v>
      </c>
      <c r="C71" s="110">
        <v>1250</v>
      </c>
      <c r="D71" s="109" t="s">
        <v>188</v>
      </c>
      <c r="E71" s="111" t="s">
        <v>86</v>
      </c>
      <c r="F71" s="110" t="s">
        <v>183</v>
      </c>
      <c r="G71" s="112" t="s">
        <v>189</v>
      </c>
      <c r="H71" s="113">
        <v>1217</v>
      </c>
      <c r="I71" s="112">
        <v>1217</v>
      </c>
    </row>
    <row r="72" spans="1:9" ht="15" customHeight="1" thickBot="1">
      <c r="A72" s="129">
        <f>A71+1</f>
        <v>16</v>
      </c>
      <c r="B72" s="114" t="s">
        <v>190</v>
      </c>
      <c r="C72" s="115">
        <v>1000</v>
      </c>
      <c r="D72" s="114" t="s">
        <v>191</v>
      </c>
      <c r="E72" s="116" t="s">
        <v>125</v>
      </c>
      <c r="F72" s="115" t="s">
        <v>192</v>
      </c>
      <c r="G72" s="117" t="s">
        <v>189</v>
      </c>
      <c r="H72" s="118">
        <v>1208</v>
      </c>
      <c r="I72" s="117">
        <v>1208</v>
      </c>
    </row>
    <row r="73" spans="1:9" ht="15" customHeight="1">
      <c r="A73" s="133"/>
      <c r="B73" s="138"/>
      <c r="C73" s="139"/>
      <c r="D73" s="138"/>
      <c r="E73" s="140"/>
      <c r="F73" s="139"/>
      <c r="G73" s="139"/>
      <c r="H73" s="139"/>
      <c r="I73" s="139"/>
    </row>
    <row r="74" spans="1:9" ht="15" customHeight="1">
      <c r="A74" s="133"/>
      <c r="B74" s="138" t="s">
        <v>326</v>
      </c>
      <c r="C74" s="139"/>
      <c r="D74" s="138"/>
      <c r="E74" s="140"/>
      <c r="F74" s="139"/>
      <c r="G74" s="139"/>
      <c r="H74" s="139"/>
      <c r="I74" s="139"/>
    </row>
    <row r="75" spans="1:9" ht="15" customHeight="1">
      <c r="A75" s="133"/>
      <c r="B75" s="138"/>
      <c r="C75" s="139"/>
      <c r="D75" s="138"/>
      <c r="E75" s="140"/>
      <c r="F75" s="139"/>
      <c r="G75" s="139"/>
      <c r="H75" s="139"/>
      <c r="I75" s="139"/>
    </row>
    <row r="76" spans="1:9" ht="15.75">
      <c r="A76" s="100"/>
      <c r="B76" s="76"/>
      <c r="C76" s="75"/>
      <c r="D76" s="76"/>
      <c r="E76" s="75"/>
      <c r="F76" s="75"/>
      <c r="G76" s="75"/>
      <c r="H76" s="76"/>
      <c r="I76" s="76"/>
    </row>
    <row r="77" spans="1:9" ht="20.25">
      <c r="A77" s="137" t="s">
        <v>271</v>
      </c>
      <c r="B77" s="76"/>
      <c r="C77" s="75"/>
      <c r="D77" s="76"/>
      <c r="E77" s="75"/>
      <c r="F77" s="75"/>
      <c r="G77" s="75"/>
      <c r="H77" s="76"/>
      <c r="I77" s="76"/>
    </row>
    <row r="78" spans="1:9" ht="10.5" customHeight="1" thickBot="1">
      <c r="A78" s="100"/>
      <c r="B78" s="76"/>
      <c r="C78" s="75"/>
      <c r="D78" s="76"/>
      <c r="E78" s="75"/>
      <c r="F78" s="75"/>
      <c r="G78" s="75"/>
      <c r="H78" s="76"/>
      <c r="I78" s="76"/>
    </row>
    <row r="79" spans="1:9" s="3" customFormat="1" ht="33" customHeight="1" thickBot="1">
      <c r="A79" s="78" t="s">
        <v>257</v>
      </c>
      <c r="B79" s="107" t="s">
        <v>258</v>
      </c>
      <c r="C79" s="79" t="s">
        <v>259</v>
      </c>
      <c r="D79" s="79" t="s">
        <v>315</v>
      </c>
      <c r="E79" s="79" t="s">
        <v>139</v>
      </c>
      <c r="F79" s="79" t="s">
        <v>260</v>
      </c>
      <c r="G79" s="80" t="s">
        <v>0</v>
      </c>
      <c r="H79" s="108" t="s">
        <v>300</v>
      </c>
      <c r="I79" s="130" t="s">
        <v>300</v>
      </c>
    </row>
    <row r="80" spans="1:10" ht="15.75">
      <c r="A80" s="127">
        <v>1</v>
      </c>
      <c r="B80" s="119" t="s">
        <v>193</v>
      </c>
      <c r="C80" s="120">
        <v>1520</v>
      </c>
      <c r="D80" s="119" t="s">
        <v>159</v>
      </c>
      <c r="E80" s="120" t="s">
        <v>151</v>
      </c>
      <c r="F80" s="120" t="s">
        <v>194</v>
      </c>
      <c r="G80" s="121" t="s">
        <v>195</v>
      </c>
      <c r="H80" s="122">
        <v>1384</v>
      </c>
      <c r="I80" s="121">
        <v>1384</v>
      </c>
      <c r="J80" s="10"/>
    </row>
    <row r="81" spans="1:10" ht="15.75">
      <c r="A81" s="128">
        <f>A80+1</f>
        <v>2</v>
      </c>
      <c r="B81" s="119" t="s">
        <v>196</v>
      </c>
      <c r="C81" s="120">
        <v>1509</v>
      </c>
      <c r="D81" s="119" t="s">
        <v>150</v>
      </c>
      <c r="E81" s="120" t="s">
        <v>151</v>
      </c>
      <c r="F81" s="120" t="s">
        <v>197</v>
      </c>
      <c r="G81" s="121" t="s">
        <v>198</v>
      </c>
      <c r="H81" s="122">
        <v>1275</v>
      </c>
      <c r="I81" s="121">
        <v>1275</v>
      </c>
      <c r="J81" s="10"/>
    </row>
    <row r="82" spans="1:10" ht="15.75">
      <c r="A82" s="128">
        <f aca="true" t="shared" si="3" ref="A82:A101">A81+1</f>
        <v>3</v>
      </c>
      <c r="B82" s="119" t="s">
        <v>199</v>
      </c>
      <c r="C82" s="120">
        <v>1250</v>
      </c>
      <c r="D82" s="119" t="s">
        <v>200</v>
      </c>
      <c r="E82" s="120" t="s">
        <v>151</v>
      </c>
      <c r="F82" s="120" t="s">
        <v>201</v>
      </c>
      <c r="G82" s="121" t="s">
        <v>202</v>
      </c>
      <c r="H82" s="122">
        <v>1283</v>
      </c>
      <c r="I82" s="121">
        <v>1283</v>
      </c>
      <c r="J82" s="10"/>
    </row>
    <row r="83" spans="1:10" ht="15.75">
      <c r="A83" s="128">
        <f t="shared" si="3"/>
        <v>4</v>
      </c>
      <c r="B83" s="119" t="s">
        <v>203</v>
      </c>
      <c r="C83" s="120">
        <v>1618</v>
      </c>
      <c r="D83" s="119" t="s">
        <v>141</v>
      </c>
      <c r="E83" s="120">
        <v>3.5</v>
      </c>
      <c r="F83" s="120" t="s">
        <v>183</v>
      </c>
      <c r="G83" s="121" t="s">
        <v>204</v>
      </c>
      <c r="H83" s="122">
        <v>1353</v>
      </c>
      <c r="I83" s="121">
        <v>1353</v>
      </c>
      <c r="J83" s="10"/>
    </row>
    <row r="84" spans="1:10" ht="15.75">
      <c r="A84" s="128">
        <f t="shared" si="3"/>
        <v>5</v>
      </c>
      <c r="B84" s="119" t="s">
        <v>205</v>
      </c>
      <c r="C84" s="120">
        <v>1295</v>
      </c>
      <c r="D84" s="119" t="s">
        <v>141</v>
      </c>
      <c r="E84" s="120" t="s">
        <v>165</v>
      </c>
      <c r="F84" s="120" t="s">
        <v>206</v>
      </c>
      <c r="G84" s="121" t="s">
        <v>202</v>
      </c>
      <c r="H84" s="122">
        <v>1295</v>
      </c>
      <c r="I84" s="121">
        <v>1295</v>
      </c>
      <c r="J84" s="10"/>
    </row>
    <row r="85" spans="1:10" ht="15.75">
      <c r="A85" s="128">
        <f t="shared" si="3"/>
        <v>6</v>
      </c>
      <c r="B85" s="119" t="s">
        <v>207</v>
      </c>
      <c r="C85" s="120">
        <v>1000</v>
      </c>
      <c r="D85" s="119" t="s">
        <v>141</v>
      </c>
      <c r="E85" s="120" t="s">
        <v>165</v>
      </c>
      <c r="F85" s="120" t="s">
        <v>192</v>
      </c>
      <c r="G85" s="121" t="s">
        <v>208</v>
      </c>
      <c r="H85" s="122">
        <v>1375</v>
      </c>
      <c r="I85" s="121">
        <v>1375</v>
      </c>
      <c r="J85" s="10"/>
    </row>
    <row r="86" spans="1:10" ht="15.75">
      <c r="A86" s="128">
        <f t="shared" si="3"/>
        <v>7</v>
      </c>
      <c r="B86" s="119" t="s">
        <v>209</v>
      </c>
      <c r="C86" s="120">
        <v>1745</v>
      </c>
      <c r="D86" s="119" t="s">
        <v>159</v>
      </c>
      <c r="E86" s="120" t="s">
        <v>165</v>
      </c>
      <c r="F86" s="120" t="s">
        <v>178</v>
      </c>
      <c r="G86" s="121" t="s">
        <v>176</v>
      </c>
      <c r="H86" s="122">
        <v>1344</v>
      </c>
      <c r="I86" s="121">
        <v>1344</v>
      </c>
      <c r="J86" s="10"/>
    </row>
    <row r="87" spans="1:10" ht="15.75">
      <c r="A87" s="128">
        <f t="shared" si="3"/>
        <v>8</v>
      </c>
      <c r="B87" s="119" t="s">
        <v>210</v>
      </c>
      <c r="C87" s="120">
        <v>1353</v>
      </c>
      <c r="D87" s="119" t="s">
        <v>164</v>
      </c>
      <c r="E87" s="120" t="s">
        <v>165</v>
      </c>
      <c r="F87" s="120" t="s">
        <v>178</v>
      </c>
      <c r="G87" s="121" t="s">
        <v>181</v>
      </c>
      <c r="H87" s="122">
        <v>1360</v>
      </c>
      <c r="I87" s="121">
        <v>1360</v>
      </c>
      <c r="J87" s="10"/>
    </row>
    <row r="88" spans="1:10" ht="15.75">
      <c r="A88" s="128">
        <f t="shared" si="3"/>
        <v>9</v>
      </c>
      <c r="B88" s="119" t="s">
        <v>211</v>
      </c>
      <c r="C88" s="120">
        <v>1250</v>
      </c>
      <c r="D88" s="119" t="s">
        <v>145</v>
      </c>
      <c r="E88" s="120" t="s">
        <v>165</v>
      </c>
      <c r="F88" s="120" t="s">
        <v>212</v>
      </c>
      <c r="G88" s="121" t="s">
        <v>173</v>
      </c>
      <c r="H88" s="122">
        <v>1229</v>
      </c>
      <c r="I88" s="121">
        <v>1229</v>
      </c>
      <c r="J88" s="10"/>
    </row>
    <row r="89" spans="1:10" ht="15.75">
      <c r="A89" s="128">
        <f t="shared" si="3"/>
        <v>10</v>
      </c>
      <c r="B89" s="119" t="s">
        <v>213</v>
      </c>
      <c r="C89" s="120">
        <v>1250</v>
      </c>
      <c r="D89" s="119" t="s">
        <v>164</v>
      </c>
      <c r="E89" s="120" t="s">
        <v>165</v>
      </c>
      <c r="F89" s="120" t="s">
        <v>214</v>
      </c>
      <c r="G89" s="121" t="s">
        <v>215</v>
      </c>
      <c r="H89" s="122">
        <v>1269</v>
      </c>
      <c r="I89" s="121">
        <v>1269</v>
      </c>
      <c r="J89" s="10"/>
    </row>
    <row r="90" spans="1:10" ht="15.75">
      <c r="A90" s="128">
        <f t="shared" si="3"/>
        <v>11</v>
      </c>
      <c r="B90" s="119" t="s">
        <v>216</v>
      </c>
      <c r="C90" s="120">
        <v>1250</v>
      </c>
      <c r="D90" s="119" t="s">
        <v>145</v>
      </c>
      <c r="E90" s="120">
        <v>2.5</v>
      </c>
      <c r="F90" s="120" t="s">
        <v>186</v>
      </c>
      <c r="G90" s="121" t="s">
        <v>169</v>
      </c>
      <c r="H90" s="122">
        <v>1345</v>
      </c>
      <c r="I90" s="121">
        <v>1345</v>
      </c>
      <c r="J90" s="10"/>
    </row>
    <row r="91" spans="1:10" ht="15.75">
      <c r="A91" s="128">
        <f t="shared" si="3"/>
        <v>12</v>
      </c>
      <c r="B91" s="119" t="s">
        <v>217</v>
      </c>
      <c r="C91" s="120">
        <v>1250</v>
      </c>
      <c r="D91" s="119" t="s">
        <v>159</v>
      </c>
      <c r="E91" s="120">
        <v>2.5</v>
      </c>
      <c r="F91" s="120" t="s">
        <v>186</v>
      </c>
      <c r="G91" s="121" t="s">
        <v>218</v>
      </c>
      <c r="H91" s="122">
        <v>1150</v>
      </c>
      <c r="I91" s="121">
        <v>1150</v>
      </c>
      <c r="J91" s="10"/>
    </row>
    <row r="92" spans="1:10" ht="15.75">
      <c r="A92" s="128">
        <f t="shared" si="3"/>
        <v>13</v>
      </c>
      <c r="B92" s="119" t="s">
        <v>219</v>
      </c>
      <c r="C92" s="120">
        <v>1250</v>
      </c>
      <c r="D92" s="119" t="s">
        <v>150</v>
      </c>
      <c r="E92" s="120">
        <v>2.5</v>
      </c>
      <c r="F92" s="120" t="s">
        <v>186</v>
      </c>
      <c r="G92" s="121" t="s">
        <v>179</v>
      </c>
      <c r="H92" s="122">
        <v>1348</v>
      </c>
      <c r="I92" s="121">
        <v>1348</v>
      </c>
      <c r="J92" s="10"/>
    </row>
    <row r="93" spans="1:10" ht="15.75">
      <c r="A93" s="128">
        <f t="shared" si="3"/>
        <v>14</v>
      </c>
      <c r="B93" s="119" t="s">
        <v>220</v>
      </c>
      <c r="C93" s="120">
        <v>1250</v>
      </c>
      <c r="D93" s="119" t="s">
        <v>150</v>
      </c>
      <c r="E93" s="120">
        <v>2.5</v>
      </c>
      <c r="F93" s="120" t="s">
        <v>201</v>
      </c>
      <c r="G93" s="121" t="s">
        <v>215</v>
      </c>
      <c r="H93" s="122">
        <v>1239</v>
      </c>
      <c r="I93" s="121">
        <v>1239</v>
      </c>
      <c r="J93" s="10"/>
    </row>
    <row r="94" spans="1:10" ht="15.75">
      <c r="A94" s="128">
        <f t="shared" si="3"/>
        <v>15</v>
      </c>
      <c r="B94" s="119" t="s">
        <v>221</v>
      </c>
      <c r="C94" s="120">
        <v>1250</v>
      </c>
      <c r="D94" s="119" t="s">
        <v>164</v>
      </c>
      <c r="E94" s="120" t="s">
        <v>134</v>
      </c>
      <c r="F94" s="120" t="s">
        <v>192</v>
      </c>
      <c r="G94" s="121" t="s">
        <v>222</v>
      </c>
      <c r="H94" s="122">
        <v>1272</v>
      </c>
      <c r="I94" s="121">
        <v>1272</v>
      </c>
      <c r="J94" s="10"/>
    </row>
    <row r="95" spans="1:10" ht="15.75">
      <c r="A95" s="128">
        <f t="shared" si="3"/>
        <v>16</v>
      </c>
      <c r="B95" s="119" t="s">
        <v>223</v>
      </c>
      <c r="C95" s="120">
        <v>1250</v>
      </c>
      <c r="D95" s="119" t="s">
        <v>155</v>
      </c>
      <c r="E95" s="120" t="s">
        <v>134</v>
      </c>
      <c r="F95" s="120" t="s">
        <v>224</v>
      </c>
      <c r="G95" s="121" t="s">
        <v>225</v>
      </c>
      <c r="H95" s="122">
        <v>1191</v>
      </c>
      <c r="I95" s="121">
        <v>1191</v>
      </c>
      <c r="J95" s="10"/>
    </row>
    <row r="96" spans="1:10" ht="15.75">
      <c r="A96" s="128">
        <f t="shared" si="3"/>
        <v>17</v>
      </c>
      <c r="B96" s="119" t="s">
        <v>226</v>
      </c>
      <c r="C96" s="120">
        <v>1100</v>
      </c>
      <c r="D96" s="119" t="s">
        <v>155</v>
      </c>
      <c r="E96" s="120" t="s">
        <v>134</v>
      </c>
      <c r="F96" s="120" t="s">
        <v>227</v>
      </c>
      <c r="G96" s="121" t="s">
        <v>228</v>
      </c>
      <c r="H96" s="122">
        <v>1199</v>
      </c>
      <c r="I96" s="121">
        <v>1199</v>
      </c>
      <c r="J96" s="10"/>
    </row>
    <row r="97" spans="1:10" ht="15.75">
      <c r="A97" s="128">
        <f t="shared" si="3"/>
        <v>18</v>
      </c>
      <c r="B97" s="119" t="s">
        <v>229</v>
      </c>
      <c r="C97" s="120">
        <v>1250</v>
      </c>
      <c r="D97" s="119" t="s">
        <v>164</v>
      </c>
      <c r="E97" s="120">
        <v>1.5</v>
      </c>
      <c r="F97" s="120" t="s">
        <v>186</v>
      </c>
      <c r="G97" s="121" t="s">
        <v>228</v>
      </c>
      <c r="H97" s="122">
        <v>1269</v>
      </c>
      <c r="I97" s="121">
        <v>1269</v>
      </c>
      <c r="J97" s="10"/>
    </row>
    <row r="98" spans="1:10" ht="15.75">
      <c r="A98" s="128">
        <f t="shared" si="3"/>
        <v>19</v>
      </c>
      <c r="B98" s="119" t="s">
        <v>230</v>
      </c>
      <c r="C98" s="120">
        <v>1000</v>
      </c>
      <c r="D98" s="119" t="s">
        <v>303</v>
      </c>
      <c r="E98" s="120">
        <v>1.5</v>
      </c>
      <c r="F98" s="120" t="s">
        <v>212</v>
      </c>
      <c r="G98" s="121" t="s">
        <v>231</v>
      </c>
      <c r="H98" s="122">
        <v>1241</v>
      </c>
      <c r="I98" s="121">
        <v>1241</v>
      </c>
      <c r="J98" s="10"/>
    </row>
    <row r="99" spans="1:10" ht="15.75">
      <c r="A99" s="128">
        <f t="shared" si="3"/>
        <v>20</v>
      </c>
      <c r="B99" s="119" t="s">
        <v>232</v>
      </c>
      <c r="C99" s="120">
        <v>1100</v>
      </c>
      <c r="D99" s="119" t="s">
        <v>164</v>
      </c>
      <c r="E99" s="120" t="s">
        <v>86</v>
      </c>
      <c r="F99" s="120" t="s">
        <v>224</v>
      </c>
      <c r="G99" s="121" t="s">
        <v>233</v>
      </c>
      <c r="H99" s="122">
        <v>1190</v>
      </c>
      <c r="I99" s="121">
        <v>1190</v>
      </c>
      <c r="J99" s="10"/>
    </row>
    <row r="100" spans="1:9" ht="15.75">
      <c r="A100" s="128">
        <f t="shared" si="3"/>
        <v>21</v>
      </c>
      <c r="B100" s="119" t="s">
        <v>234</v>
      </c>
      <c r="C100" s="120">
        <v>1100</v>
      </c>
      <c r="D100" s="119" t="s">
        <v>155</v>
      </c>
      <c r="E100" s="120" t="s">
        <v>86</v>
      </c>
      <c r="F100" s="120" t="s">
        <v>235</v>
      </c>
      <c r="G100" s="121" t="s">
        <v>233</v>
      </c>
      <c r="H100" s="122">
        <v>1190</v>
      </c>
      <c r="I100" s="121">
        <v>1190</v>
      </c>
    </row>
    <row r="101" spans="1:9" ht="16.5" thickBot="1">
      <c r="A101" s="129">
        <f t="shared" si="3"/>
        <v>22</v>
      </c>
      <c r="B101" s="123" t="s">
        <v>236</v>
      </c>
      <c r="C101" s="124">
        <v>1100</v>
      </c>
      <c r="D101" s="123" t="s">
        <v>141</v>
      </c>
      <c r="E101" s="124">
        <v>0.5</v>
      </c>
      <c r="F101" s="124" t="s">
        <v>237</v>
      </c>
      <c r="G101" s="125" t="s">
        <v>238</v>
      </c>
      <c r="H101" s="126">
        <v>1140</v>
      </c>
      <c r="I101" s="125">
        <v>1140</v>
      </c>
    </row>
    <row r="102" ht="12.75">
      <c r="F102" s="11"/>
    </row>
    <row r="103" ht="12.75">
      <c r="B103" s="141" t="s">
        <v>318</v>
      </c>
    </row>
    <row r="104" ht="12.75">
      <c r="B104" s="141"/>
    </row>
    <row r="106" ht="12.75">
      <c r="B106" s="141" t="s">
        <v>322</v>
      </c>
    </row>
    <row r="107" ht="12.75">
      <c r="B107" s="141" t="s">
        <v>329</v>
      </c>
    </row>
    <row r="108" ht="12.75">
      <c r="B108" s="141" t="s">
        <v>319</v>
      </c>
    </row>
    <row r="109" ht="12.75">
      <c r="B109" s="141" t="s">
        <v>320</v>
      </c>
    </row>
    <row r="110" ht="12.75">
      <c r="B110" s="141" t="s">
        <v>321</v>
      </c>
    </row>
    <row r="111" ht="12.75">
      <c r="B111" s="141" t="s">
        <v>324</v>
      </c>
    </row>
    <row r="112" ht="12.75">
      <c r="B112" s="141" t="s">
        <v>325</v>
      </c>
    </row>
    <row r="113" ht="12.75">
      <c r="B113" s="141" t="s">
        <v>323</v>
      </c>
    </row>
    <row r="114" ht="12.75">
      <c r="B114" s="141" t="s">
        <v>327</v>
      </c>
    </row>
    <row r="116" ht="12.75">
      <c r="G116" s="11" t="s">
        <v>328</v>
      </c>
    </row>
  </sheetData>
  <printOptions horizontalCentered="1"/>
  <pageMargins left="0.7874015748031497" right="0.3937007874015748" top="0.5905511811023623" bottom="0.3937007874015748" header="0.5118110236220472" footer="0.31496062992125984"/>
  <pageSetup horizontalDpi="180" verticalDpi="180" orientation="portrait" paperSize="9" scale="90" r:id="rId1"/>
  <headerFooter alignWithMargins="0">
    <oddFooter>&amp;C&amp;"Arial CE,tučné"&amp;8List č.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F27" sqref="F27"/>
    </sheetView>
  </sheetViews>
  <sheetFormatPr defaultColWidth="9.140625" defaultRowHeight="12.75"/>
  <cols>
    <col min="1" max="1" width="7.28125" style="1" customWidth="1"/>
    <col min="2" max="2" width="7.00390625" style="1" customWidth="1"/>
    <col min="3" max="3" width="16.140625" style="1" customWidth="1"/>
    <col min="4" max="10" width="8.28125" style="1" customWidth="1"/>
    <col min="11" max="16384" width="9.140625" style="1" customWidth="1"/>
  </cols>
  <sheetData>
    <row r="1" spans="1:7" ht="25.5" customHeight="1">
      <c r="A1" s="28" t="s">
        <v>248</v>
      </c>
      <c r="C1" s="2"/>
      <c r="E1" s="3"/>
      <c r="F1" s="2"/>
      <c r="G1" s="2"/>
    </row>
    <row r="2" spans="1:7" ht="12.75">
      <c r="A2" s="29" t="s">
        <v>249</v>
      </c>
      <c r="B2" s="5" t="s">
        <v>250</v>
      </c>
      <c r="C2" s="2"/>
      <c r="E2" s="3"/>
      <c r="F2" s="2"/>
      <c r="G2" s="2"/>
    </row>
    <row r="3" spans="1:7" ht="12.75" customHeight="1">
      <c r="A3" s="29" t="s">
        <v>251</v>
      </c>
      <c r="B3" s="5" t="s">
        <v>252</v>
      </c>
      <c r="C3" s="2"/>
      <c r="E3" s="3"/>
      <c r="F3" s="6"/>
      <c r="G3" s="2"/>
    </row>
    <row r="4" spans="1:7" ht="12.75" customHeight="1">
      <c r="A4" s="29" t="s">
        <v>253</v>
      </c>
      <c r="B4" s="5" t="s">
        <v>254</v>
      </c>
      <c r="C4" s="2"/>
      <c r="E4" s="3"/>
      <c r="F4" s="6"/>
      <c r="G4" s="2"/>
    </row>
    <row r="5" spans="1:6" ht="15.75">
      <c r="A5" s="5"/>
      <c r="B5" s="5"/>
      <c r="E5" s="7" t="s">
        <v>273</v>
      </c>
      <c r="F5" s="5"/>
    </row>
    <row r="6" spans="1:6" ht="12.75" customHeight="1">
      <c r="A6" s="5"/>
      <c r="B6" s="5"/>
      <c r="E6" s="7"/>
      <c r="F6" s="5"/>
    </row>
    <row r="7" spans="1:10" ht="12.75" customHeight="1">
      <c r="A7" s="4" t="s">
        <v>256</v>
      </c>
      <c r="B7" s="5"/>
      <c r="E7" s="7"/>
      <c r="F7" s="5"/>
      <c r="J7" s="12"/>
    </row>
    <row r="8" ht="13.5" thickBot="1"/>
    <row r="9" spans="1:10" s="3" customFormat="1" ht="19.5" customHeight="1" thickBot="1">
      <c r="A9" s="13" t="s">
        <v>257</v>
      </c>
      <c r="B9" s="14" t="s">
        <v>274</v>
      </c>
      <c r="C9" s="14" t="s">
        <v>258</v>
      </c>
      <c r="D9" s="15">
        <v>1</v>
      </c>
      <c r="E9" s="15">
        <f aca="true" t="shared" si="0" ref="E9:J9">D9+1</f>
        <v>2</v>
      </c>
      <c r="F9" s="15">
        <f t="shared" si="0"/>
        <v>3</v>
      </c>
      <c r="G9" s="15">
        <f t="shared" si="0"/>
        <v>4</v>
      </c>
      <c r="H9" s="15">
        <f t="shared" si="0"/>
        <v>5</v>
      </c>
      <c r="I9" s="15">
        <f t="shared" si="0"/>
        <v>6</v>
      </c>
      <c r="J9" s="16">
        <f t="shared" si="0"/>
        <v>7</v>
      </c>
    </row>
    <row r="10" spans="1:10" ht="12.75">
      <c r="A10" s="41">
        <v>1</v>
      </c>
      <c r="B10" s="45">
        <v>5</v>
      </c>
      <c r="C10" s="21" t="s">
        <v>2</v>
      </c>
      <c r="D10" s="22" t="s">
        <v>72</v>
      </c>
      <c r="E10" s="22" t="s">
        <v>73</v>
      </c>
      <c r="F10" s="22" t="s">
        <v>74</v>
      </c>
      <c r="G10" s="22" t="s">
        <v>75</v>
      </c>
      <c r="H10" s="22" t="s">
        <v>76</v>
      </c>
      <c r="I10" s="22" t="s">
        <v>77</v>
      </c>
      <c r="J10" s="23" t="s">
        <v>78</v>
      </c>
    </row>
    <row r="11" spans="1:10" ht="12.75">
      <c r="A11" s="42">
        <f>A10+1</f>
        <v>2</v>
      </c>
      <c r="B11" s="44">
        <v>1</v>
      </c>
      <c r="C11" s="19" t="s">
        <v>262</v>
      </c>
      <c r="D11" s="20" t="s">
        <v>79</v>
      </c>
      <c r="E11" s="20" t="s">
        <v>80</v>
      </c>
      <c r="F11" s="20" t="s">
        <v>81</v>
      </c>
      <c r="G11" s="20" t="s">
        <v>82</v>
      </c>
      <c r="H11" s="20" t="s">
        <v>83</v>
      </c>
      <c r="I11" s="20" t="s">
        <v>84</v>
      </c>
      <c r="J11" s="24" t="s">
        <v>85</v>
      </c>
    </row>
    <row r="12" spans="1:10" ht="12.75">
      <c r="A12" s="42">
        <f aca="true" t="shared" si="1" ref="A12:A24">A11+1</f>
        <v>3</v>
      </c>
      <c r="B12" s="44">
        <v>11</v>
      </c>
      <c r="C12" s="19" t="s">
        <v>13</v>
      </c>
      <c r="D12" s="20" t="s">
        <v>87</v>
      </c>
      <c r="E12" s="20" t="s">
        <v>88</v>
      </c>
      <c r="F12" s="20" t="s">
        <v>89</v>
      </c>
      <c r="G12" s="20" t="s">
        <v>90</v>
      </c>
      <c r="H12" s="20" t="s">
        <v>77</v>
      </c>
      <c r="I12" s="20" t="s">
        <v>91</v>
      </c>
      <c r="J12" s="24" t="s">
        <v>92</v>
      </c>
    </row>
    <row r="13" spans="1:10" ht="12.75">
      <c r="A13" s="42">
        <f t="shared" si="1"/>
        <v>4</v>
      </c>
      <c r="B13" s="44">
        <v>6</v>
      </c>
      <c r="C13" s="19" t="s">
        <v>276</v>
      </c>
      <c r="D13" s="20" t="s">
        <v>76</v>
      </c>
      <c r="E13" s="20" t="s">
        <v>93</v>
      </c>
      <c r="F13" s="20" t="s">
        <v>78</v>
      </c>
      <c r="G13" s="20" t="s">
        <v>83</v>
      </c>
      <c r="H13" s="20" t="s">
        <v>94</v>
      </c>
      <c r="I13" s="20" t="s">
        <v>90</v>
      </c>
      <c r="J13" s="24" t="s">
        <v>87</v>
      </c>
    </row>
    <row r="14" spans="1:10" ht="13.5" thickBot="1">
      <c r="A14" s="43">
        <f t="shared" si="1"/>
        <v>5</v>
      </c>
      <c r="B14" s="46">
        <v>14</v>
      </c>
      <c r="C14" s="25" t="s">
        <v>277</v>
      </c>
      <c r="D14" s="26" t="s">
        <v>95</v>
      </c>
      <c r="E14" s="26" t="s">
        <v>96</v>
      </c>
      <c r="F14" s="26" t="s">
        <v>97</v>
      </c>
      <c r="G14" s="26" t="s">
        <v>98</v>
      </c>
      <c r="H14" s="26" t="s">
        <v>89</v>
      </c>
      <c r="I14" s="26" t="s">
        <v>76</v>
      </c>
      <c r="J14" s="27" t="s">
        <v>81</v>
      </c>
    </row>
    <row r="15" spans="1:10" ht="12.75">
      <c r="A15" s="41">
        <f t="shared" si="1"/>
        <v>6</v>
      </c>
      <c r="B15" s="45">
        <v>12</v>
      </c>
      <c r="C15" s="21" t="s">
        <v>278</v>
      </c>
      <c r="D15" s="22" t="s">
        <v>90</v>
      </c>
      <c r="E15" s="22" t="s">
        <v>99</v>
      </c>
      <c r="F15" s="22" t="s">
        <v>79</v>
      </c>
      <c r="G15" s="22" t="s">
        <v>100</v>
      </c>
      <c r="H15" s="22" t="s">
        <v>101</v>
      </c>
      <c r="I15" s="22" t="s">
        <v>82</v>
      </c>
      <c r="J15" s="23" t="s">
        <v>75</v>
      </c>
    </row>
    <row r="16" spans="1:10" ht="12.75">
      <c r="A16" s="42">
        <f t="shared" si="1"/>
        <v>7</v>
      </c>
      <c r="B16" s="44">
        <v>7</v>
      </c>
      <c r="C16" s="19" t="s">
        <v>31</v>
      </c>
      <c r="D16" s="20" t="s">
        <v>102</v>
      </c>
      <c r="E16" s="20" t="s">
        <v>103</v>
      </c>
      <c r="F16" s="20" t="s">
        <v>104</v>
      </c>
      <c r="G16" s="20" t="s">
        <v>105</v>
      </c>
      <c r="H16" s="20" t="s">
        <v>106</v>
      </c>
      <c r="I16" s="20" t="s">
        <v>96</v>
      </c>
      <c r="J16" s="24" t="s">
        <v>107</v>
      </c>
    </row>
    <row r="17" spans="1:10" ht="12.75">
      <c r="A17" s="42">
        <f t="shared" si="1"/>
        <v>8</v>
      </c>
      <c r="B17" s="44">
        <v>13</v>
      </c>
      <c r="C17" s="19" t="s">
        <v>279</v>
      </c>
      <c r="D17" s="20" t="s">
        <v>97</v>
      </c>
      <c r="E17" s="20" t="s">
        <v>101</v>
      </c>
      <c r="F17" s="20" t="s">
        <v>87</v>
      </c>
      <c r="G17" s="20" t="s">
        <v>108</v>
      </c>
      <c r="H17" s="20" t="s">
        <v>81</v>
      </c>
      <c r="I17" s="20" t="s">
        <v>109</v>
      </c>
      <c r="J17" s="24" t="s">
        <v>106</v>
      </c>
    </row>
    <row r="18" spans="1:10" ht="12.75">
      <c r="A18" s="42">
        <f t="shared" si="1"/>
        <v>9</v>
      </c>
      <c r="B18" s="44">
        <v>4</v>
      </c>
      <c r="C18" s="19" t="s">
        <v>37</v>
      </c>
      <c r="D18" s="20" t="s">
        <v>94</v>
      </c>
      <c r="E18" s="20" t="s">
        <v>72</v>
      </c>
      <c r="F18" s="20" t="s">
        <v>110</v>
      </c>
      <c r="G18" s="20" t="s">
        <v>109</v>
      </c>
      <c r="H18" s="20" t="s">
        <v>111</v>
      </c>
      <c r="I18" s="20" t="s">
        <v>79</v>
      </c>
      <c r="J18" s="24" t="s">
        <v>105</v>
      </c>
    </row>
    <row r="19" spans="1:10" ht="13.5" thickBot="1">
      <c r="A19" s="43">
        <f t="shared" si="1"/>
        <v>10</v>
      </c>
      <c r="B19" s="46">
        <v>2</v>
      </c>
      <c r="C19" s="25" t="s">
        <v>40</v>
      </c>
      <c r="D19" s="26" t="s">
        <v>111</v>
      </c>
      <c r="E19" s="26" t="s">
        <v>83</v>
      </c>
      <c r="F19" s="26" t="s">
        <v>94</v>
      </c>
      <c r="G19" s="26" t="s">
        <v>93</v>
      </c>
      <c r="H19" s="26" t="s">
        <v>112</v>
      </c>
      <c r="I19" s="26" t="s">
        <v>113</v>
      </c>
      <c r="J19" s="27" t="s">
        <v>73</v>
      </c>
    </row>
    <row r="20" spans="1:10" ht="12.75">
      <c r="A20" s="41">
        <f t="shared" si="1"/>
        <v>11</v>
      </c>
      <c r="B20" s="45">
        <v>8</v>
      </c>
      <c r="C20" s="21" t="s">
        <v>43</v>
      </c>
      <c r="D20" s="22" t="s">
        <v>106</v>
      </c>
      <c r="E20" s="22" t="s">
        <v>114</v>
      </c>
      <c r="F20" s="22" t="s">
        <v>92</v>
      </c>
      <c r="G20" s="22" t="s">
        <v>107</v>
      </c>
      <c r="H20" s="22" t="s">
        <v>104</v>
      </c>
      <c r="I20" s="22" t="s">
        <v>99</v>
      </c>
      <c r="J20" s="23" t="s">
        <v>111</v>
      </c>
    </row>
    <row r="21" spans="1:10" ht="12.75">
      <c r="A21" s="42">
        <f t="shared" si="1"/>
        <v>12</v>
      </c>
      <c r="B21" s="44">
        <v>9</v>
      </c>
      <c r="C21" s="19" t="s">
        <v>280</v>
      </c>
      <c r="D21" s="20" t="s">
        <v>115</v>
      </c>
      <c r="E21" s="20" t="s">
        <v>112</v>
      </c>
      <c r="F21" s="20" t="s">
        <v>107</v>
      </c>
      <c r="G21" s="20" t="s">
        <v>73</v>
      </c>
      <c r="H21" s="20" t="s">
        <v>116</v>
      </c>
      <c r="I21" s="20" t="s">
        <v>95</v>
      </c>
      <c r="J21" s="24" t="s">
        <v>117</v>
      </c>
    </row>
    <row r="22" spans="1:10" ht="12.75">
      <c r="A22" s="42">
        <f t="shared" si="1"/>
        <v>13</v>
      </c>
      <c r="B22" s="44">
        <v>3</v>
      </c>
      <c r="C22" s="19" t="s">
        <v>305</v>
      </c>
      <c r="D22" s="20" t="s">
        <v>107</v>
      </c>
      <c r="E22" s="20" t="s">
        <v>118</v>
      </c>
      <c r="F22" s="20" t="s">
        <v>118</v>
      </c>
      <c r="G22" s="20" t="s">
        <v>118</v>
      </c>
      <c r="H22" s="20" t="s">
        <v>118</v>
      </c>
      <c r="I22" s="20" t="s">
        <v>118</v>
      </c>
      <c r="J22" s="24" t="s">
        <v>118</v>
      </c>
    </row>
    <row r="23" spans="1:10" ht="12.75">
      <c r="A23" s="42">
        <f t="shared" si="1"/>
        <v>14</v>
      </c>
      <c r="B23" s="44">
        <v>10</v>
      </c>
      <c r="C23" s="19" t="s">
        <v>54</v>
      </c>
      <c r="D23" s="20" t="s">
        <v>119</v>
      </c>
      <c r="E23" s="20" t="s">
        <v>100</v>
      </c>
      <c r="F23" s="20" t="s">
        <v>120</v>
      </c>
      <c r="G23" s="20" t="s">
        <v>121</v>
      </c>
      <c r="H23" s="20" t="s">
        <v>113</v>
      </c>
      <c r="I23" s="20" t="s">
        <v>104</v>
      </c>
      <c r="J23" s="24" t="s">
        <v>95</v>
      </c>
    </row>
    <row r="24" spans="1:10" ht="13.5" thickBot="1">
      <c r="A24" s="43">
        <f t="shared" si="1"/>
        <v>15</v>
      </c>
      <c r="B24" s="46">
        <v>15</v>
      </c>
      <c r="C24" s="25" t="s">
        <v>57</v>
      </c>
      <c r="D24" s="26" t="s">
        <v>122</v>
      </c>
      <c r="E24" s="26" t="s">
        <v>81</v>
      </c>
      <c r="F24" s="26" t="s">
        <v>95</v>
      </c>
      <c r="G24" s="26" t="s">
        <v>123</v>
      </c>
      <c r="H24" s="26" t="s">
        <v>121</v>
      </c>
      <c r="I24" s="26" t="s">
        <v>124</v>
      </c>
      <c r="J24" s="27" t="s">
        <v>115</v>
      </c>
    </row>
    <row r="25" spans="1:2" ht="12.75">
      <c r="A25" s="8" t="s">
        <v>275</v>
      </c>
      <c r="B25" s="8" t="s">
        <v>307</v>
      </c>
    </row>
    <row r="26" spans="1:2" ht="12.75">
      <c r="A26" s="9"/>
      <c r="B26" s="5"/>
    </row>
    <row r="27" spans="1:10" ht="12.75">
      <c r="A27" s="4" t="s">
        <v>265</v>
      </c>
      <c r="B27" s="5"/>
      <c r="J27" s="12"/>
    </row>
    <row r="28" spans="1:2" ht="13.5" thickBot="1">
      <c r="A28" s="9"/>
      <c r="B28" s="5"/>
    </row>
    <row r="29" spans="1:9" s="3" customFormat="1" ht="19.5" customHeight="1" thickBot="1">
      <c r="A29" s="13" t="s">
        <v>257</v>
      </c>
      <c r="B29" s="14" t="s">
        <v>274</v>
      </c>
      <c r="C29" s="14" t="s">
        <v>258</v>
      </c>
      <c r="D29" s="15">
        <v>1</v>
      </c>
      <c r="E29" s="15">
        <f>D29+1</f>
        <v>2</v>
      </c>
      <c r="F29" s="15">
        <f>E29+1</f>
        <v>3</v>
      </c>
      <c r="G29" s="15">
        <f>F29+1</f>
        <v>4</v>
      </c>
      <c r="H29" s="15">
        <f>G29+1</f>
        <v>5</v>
      </c>
      <c r="I29" s="16">
        <f>H29+1</f>
        <v>6</v>
      </c>
    </row>
    <row r="30" spans="1:9" ht="12.75">
      <c r="A30" s="41">
        <v>1</v>
      </c>
      <c r="B30" s="45">
        <v>3</v>
      </c>
      <c r="C30" s="35" t="s">
        <v>60</v>
      </c>
      <c r="D30" s="22" t="s">
        <v>96</v>
      </c>
      <c r="E30" s="22" t="s">
        <v>80</v>
      </c>
      <c r="F30" s="22" t="s">
        <v>89</v>
      </c>
      <c r="G30" s="22" t="s">
        <v>98</v>
      </c>
      <c r="H30" s="22" t="s">
        <v>126</v>
      </c>
      <c r="I30" s="23" t="s">
        <v>127</v>
      </c>
    </row>
    <row r="31" spans="1:9" ht="12.75">
      <c r="A31" s="42">
        <f>A30+1</f>
        <v>2</v>
      </c>
      <c r="B31" s="44">
        <v>7</v>
      </c>
      <c r="C31" s="34" t="s">
        <v>268</v>
      </c>
      <c r="D31" s="20" t="s">
        <v>106</v>
      </c>
      <c r="E31" s="20" t="s">
        <v>128</v>
      </c>
      <c r="F31" s="20" t="s">
        <v>76</v>
      </c>
      <c r="G31" s="20" t="s">
        <v>75</v>
      </c>
      <c r="H31" s="20" t="s">
        <v>129</v>
      </c>
      <c r="I31" s="24" t="s">
        <v>80</v>
      </c>
    </row>
    <row r="32" spans="1:9" ht="12.75">
      <c r="A32" s="42">
        <f aca="true" t="shared" si="2" ref="A32:A42">A31+1</f>
        <v>3</v>
      </c>
      <c r="B32" s="44">
        <v>6</v>
      </c>
      <c r="C32" s="34" t="s">
        <v>63</v>
      </c>
      <c r="D32" s="20" t="s">
        <v>108</v>
      </c>
      <c r="E32" s="20" t="s">
        <v>130</v>
      </c>
      <c r="F32" s="20" t="s">
        <v>101</v>
      </c>
      <c r="G32" s="20" t="s">
        <v>131</v>
      </c>
      <c r="H32" s="20" t="s">
        <v>127</v>
      </c>
      <c r="I32" s="24" t="s">
        <v>132</v>
      </c>
    </row>
    <row r="33" spans="1:9" ht="12.75">
      <c r="A33" s="42">
        <f t="shared" si="2"/>
        <v>4</v>
      </c>
      <c r="B33" s="44">
        <v>1</v>
      </c>
      <c r="C33" s="34" t="s">
        <v>295</v>
      </c>
      <c r="D33" s="20" t="s">
        <v>83</v>
      </c>
      <c r="E33" s="20" t="s">
        <v>99</v>
      </c>
      <c r="F33" s="20" t="s">
        <v>72</v>
      </c>
      <c r="G33" s="20" t="s">
        <v>105</v>
      </c>
      <c r="H33" s="20" t="s">
        <v>96</v>
      </c>
      <c r="I33" s="24" t="s">
        <v>82</v>
      </c>
    </row>
    <row r="34" spans="1:9" ht="13.5" thickBot="1">
      <c r="A34" s="43">
        <f t="shared" si="2"/>
        <v>5</v>
      </c>
      <c r="B34" s="46">
        <v>4</v>
      </c>
      <c r="C34" s="36" t="s">
        <v>263</v>
      </c>
      <c r="D34" s="26" t="s">
        <v>101</v>
      </c>
      <c r="E34" s="26" t="s">
        <v>131</v>
      </c>
      <c r="F34" s="26" t="s">
        <v>90</v>
      </c>
      <c r="G34" s="26" t="s">
        <v>130</v>
      </c>
      <c r="H34" s="26" t="s">
        <v>76</v>
      </c>
      <c r="I34" s="27" t="s">
        <v>133</v>
      </c>
    </row>
    <row r="35" spans="1:9" ht="12.75">
      <c r="A35" s="41">
        <f t="shared" si="2"/>
        <v>6</v>
      </c>
      <c r="B35" s="45">
        <v>5</v>
      </c>
      <c r="C35" s="35" t="s">
        <v>261</v>
      </c>
      <c r="D35" s="22" t="s">
        <v>75</v>
      </c>
      <c r="E35" s="22" t="s">
        <v>95</v>
      </c>
      <c r="F35" s="22" t="s">
        <v>87</v>
      </c>
      <c r="G35" s="22" t="s">
        <v>82</v>
      </c>
      <c r="H35" s="22" t="s">
        <v>97</v>
      </c>
      <c r="I35" s="23" t="s">
        <v>130</v>
      </c>
    </row>
    <row r="36" spans="1:9" ht="12.75">
      <c r="A36" s="42">
        <f t="shared" si="2"/>
        <v>7</v>
      </c>
      <c r="B36" s="44">
        <v>2</v>
      </c>
      <c r="C36" s="34" t="s">
        <v>266</v>
      </c>
      <c r="D36" s="20" t="s">
        <v>88</v>
      </c>
      <c r="E36" s="20" t="s">
        <v>85</v>
      </c>
      <c r="F36" s="20" t="s">
        <v>119</v>
      </c>
      <c r="G36" s="20" t="s">
        <v>81</v>
      </c>
      <c r="H36" s="20" t="s">
        <v>101</v>
      </c>
      <c r="I36" s="24" t="s">
        <v>93</v>
      </c>
    </row>
    <row r="37" spans="1:9" ht="12.75">
      <c r="A37" s="42">
        <f t="shared" si="2"/>
        <v>8</v>
      </c>
      <c r="B37" s="44">
        <v>10</v>
      </c>
      <c r="C37" s="34" t="s">
        <v>296</v>
      </c>
      <c r="D37" s="20" t="s">
        <v>116</v>
      </c>
      <c r="E37" s="20" t="s">
        <v>111</v>
      </c>
      <c r="F37" s="20" t="s">
        <v>97</v>
      </c>
      <c r="G37" s="20" t="s">
        <v>108</v>
      </c>
      <c r="H37" s="20" t="s">
        <v>115</v>
      </c>
      <c r="I37" s="24" t="s">
        <v>122</v>
      </c>
    </row>
    <row r="38" spans="1:9" ht="12.75">
      <c r="A38" s="42">
        <f t="shared" si="2"/>
        <v>9</v>
      </c>
      <c r="B38" s="44">
        <v>9</v>
      </c>
      <c r="C38" s="34" t="s">
        <v>69</v>
      </c>
      <c r="D38" s="20" t="s">
        <v>119</v>
      </c>
      <c r="E38" s="20" t="s">
        <v>135</v>
      </c>
      <c r="F38" s="20" t="s">
        <v>136</v>
      </c>
      <c r="G38" s="20" t="s">
        <v>122</v>
      </c>
      <c r="H38" s="20" t="s">
        <v>106</v>
      </c>
      <c r="I38" s="24" t="s">
        <v>88</v>
      </c>
    </row>
    <row r="39" spans="1:9" ht="13.5" thickBot="1">
      <c r="A39" s="43">
        <f t="shared" si="2"/>
        <v>10</v>
      </c>
      <c r="B39" s="46">
        <v>11</v>
      </c>
      <c r="C39" s="36" t="s">
        <v>297</v>
      </c>
      <c r="D39" s="26" t="s">
        <v>90</v>
      </c>
      <c r="E39" s="26" t="s">
        <v>79</v>
      </c>
      <c r="F39" s="26" t="s">
        <v>138</v>
      </c>
      <c r="G39" s="26" t="s">
        <v>95</v>
      </c>
      <c r="H39" s="26" t="s">
        <v>122</v>
      </c>
      <c r="I39" s="27" t="s">
        <v>116</v>
      </c>
    </row>
    <row r="40" spans="1:9" ht="12.75">
      <c r="A40" s="41">
        <f t="shared" si="2"/>
        <v>11</v>
      </c>
      <c r="B40" s="45">
        <v>13</v>
      </c>
      <c r="C40" s="35" t="s">
        <v>298</v>
      </c>
      <c r="D40" s="22" t="s">
        <v>122</v>
      </c>
      <c r="E40" s="22" t="s">
        <v>103</v>
      </c>
      <c r="F40" s="22" t="s">
        <v>132</v>
      </c>
      <c r="G40" s="22" t="s">
        <v>88</v>
      </c>
      <c r="H40" s="22" t="s">
        <v>116</v>
      </c>
      <c r="I40" s="23" t="s">
        <v>113</v>
      </c>
    </row>
    <row r="41" spans="1:9" ht="12.75">
      <c r="A41" s="42">
        <f t="shared" si="2"/>
        <v>12</v>
      </c>
      <c r="B41" s="44">
        <v>12</v>
      </c>
      <c r="C41" s="34" t="s">
        <v>299</v>
      </c>
      <c r="D41" s="20" t="s">
        <v>97</v>
      </c>
      <c r="E41" s="20" t="s">
        <v>122</v>
      </c>
      <c r="F41" s="20" t="s">
        <v>106</v>
      </c>
      <c r="G41" s="20" t="s">
        <v>135</v>
      </c>
      <c r="H41" s="20" t="s">
        <v>117</v>
      </c>
      <c r="I41" s="24" t="s">
        <v>76</v>
      </c>
    </row>
    <row r="42" spans="1:9" ht="13.5" thickBot="1">
      <c r="A42" s="43">
        <f t="shared" si="2"/>
        <v>13</v>
      </c>
      <c r="B42" s="46">
        <v>8</v>
      </c>
      <c r="C42" s="36" t="s">
        <v>71</v>
      </c>
      <c r="D42" s="26" t="s">
        <v>115</v>
      </c>
      <c r="E42" s="26" t="s">
        <v>94</v>
      </c>
      <c r="F42" s="26" t="s">
        <v>122</v>
      </c>
      <c r="G42" s="26" t="s">
        <v>100</v>
      </c>
      <c r="H42" s="26" t="s">
        <v>108</v>
      </c>
      <c r="I42" s="27" t="s">
        <v>123</v>
      </c>
    </row>
    <row r="43" spans="1:2" ht="12.75">
      <c r="A43" s="8"/>
      <c r="B43" s="8"/>
    </row>
  </sheetData>
  <printOptions horizontalCentered="1"/>
  <pageMargins left="0.7874015748031497" right="0.3937007874015748" top="0.7874015748031497" bottom="0.5905511811023623" header="0.5118110236220472" footer="0.5118110236220472"/>
  <pageSetup horizontalDpi="180" verticalDpi="180" orientation="portrait" paperSize="9" scale="90" r:id="rId1"/>
  <headerFooter alignWithMargins="0">
    <oddFooter>&amp;C&amp;"Arial CE,tučné"&amp;8List č.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H56" sqref="H56"/>
    </sheetView>
  </sheetViews>
  <sheetFormatPr defaultColWidth="9.140625" defaultRowHeight="12.75"/>
  <cols>
    <col min="1" max="1" width="7.28125" style="1" customWidth="1"/>
    <col min="2" max="2" width="7.00390625" style="1" customWidth="1"/>
    <col min="3" max="3" width="17.28125" style="1" customWidth="1"/>
    <col min="4" max="4" width="3.7109375" style="1" customWidth="1"/>
    <col min="5" max="5" width="5.7109375" style="1" customWidth="1"/>
    <col min="6" max="6" width="3.7109375" style="1" customWidth="1"/>
    <col min="7" max="7" width="5.7109375" style="1" customWidth="1"/>
    <col min="8" max="8" width="3.7109375" style="1" customWidth="1"/>
    <col min="9" max="9" width="5.7109375" style="1" customWidth="1"/>
    <col min="10" max="10" width="3.7109375" style="1" customWidth="1"/>
    <col min="11" max="11" width="5.7109375" style="1" customWidth="1"/>
    <col min="12" max="12" width="3.7109375" style="1" customWidth="1"/>
    <col min="13" max="13" width="5.7109375" style="1" customWidth="1"/>
    <col min="14" max="14" width="3.7109375" style="1" customWidth="1"/>
    <col min="15" max="15" width="5.7109375" style="1" customWidth="1"/>
    <col min="16" max="16384" width="9.140625" style="1" customWidth="1"/>
  </cols>
  <sheetData>
    <row r="1" spans="1:7" ht="25.5" customHeight="1">
      <c r="A1" s="28" t="s">
        <v>248</v>
      </c>
      <c r="C1" s="2"/>
      <c r="E1" s="3"/>
      <c r="F1" s="2"/>
      <c r="G1" s="2"/>
    </row>
    <row r="2" spans="1:7" ht="12.75">
      <c r="A2" s="29" t="s">
        <v>249</v>
      </c>
      <c r="B2" s="5" t="s">
        <v>250</v>
      </c>
      <c r="C2" s="2"/>
      <c r="E2" s="3"/>
      <c r="F2" s="2"/>
      <c r="G2" s="2"/>
    </row>
    <row r="3" spans="1:7" ht="12.75" customHeight="1">
      <c r="A3" s="29" t="s">
        <v>251</v>
      </c>
      <c r="B3" s="5" t="s">
        <v>252</v>
      </c>
      <c r="C3" s="2"/>
      <c r="E3" s="3"/>
      <c r="F3" s="6"/>
      <c r="G3" s="2"/>
    </row>
    <row r="4" spans="1:7" ht="12.75" customHeight="1">
      <c r="A4" s="29" t="s">
        <v>253</v>
      </c>
      <c r="B4" s="5" t="s">
        <v>254</v>
      </c>
      <c r="C4" s="2"/>
      <c r="E4" s="3"/>
      <c r="F4" s="6"/>
      <c r="G4" s="2"/>
    </row>
    <row r="5" spans="1:6" ht="15.75">
      <c r="A5" s="5"/>
      <c r="B5" s="5"/>
      <c r="E5" s="7" t="s">
        <v>273</v>
      </c>
      <c r="F5" s="5"/>
    </row>
    <row r="6" spans="1:2" ht="12.75">
      <c r="A6" s="8"/>
      <c r="B6" s="8"/>
    </row>
    <row r="7" spans="1:10" ht="12.75">
      <c r="A7" s="4" t="s">
        <v>270</v>
      </c>
      <c r="B7" s="5"/>
      <c r="J7" s="12"/>
    </row>
    <row r="8" spans="1:2" ht="13.5" thickBot="1">
      <c r="A8" s="9"/>
      <c r="B8" s="5"/>
    </row>
    <row r="9" spans="1:15" s="3" customFormat="1" ht="19.5" customHeight="1" thickBot="1">
      <c r="A9" s="48" t="s">
        <v>257</v>
      </c>
      <c r="B9" s="49" t="s">
        <v>274</v>
      </c>
      <c r="C9" s="17" t="s">
        <v>258</v>
      </c>
      <c r="D9" s="143">
        <v>1</v>
      </c>
      <c r="E9" s="145"/>
      <c r="F9" s="143">
        <f>D9+1</f>
        <v>2</v>
      </c>
      <c r="G9" s="145"/>
      <c r="H9" s="143">
        <f>F9+1</f>
        <v>3</v>
      </c>
      <c r="I9" s="145"/>
      <c r="J9" s="143">
        <f>H9+1</f>
        <v>4</v>
      </c>
      <c r="K9" s="145"/>
      <c r="L9" s="143">
        <f>J9+1</f>
        <v>5</v>
      </c>
      <c r="M9" s="145"/>
      <c r="N9" s="143">
        <f>L9+1</f>
        <v>6</v>
      </c>
      <c r="O9" s="144"/>
    </row>
    <row r="10" spans="1:15" ht="12.75">
      <c r="A10" s="31">
        <v>1</v>
      </c>
      <c r="B10" s="47">
        <v>10</v>
      </c>
      <c r="C10" s="37" t="s">
        <v>140</v>
      </c>
      <c r="D10" s="47" t="s">
        <v>134</v>
      </c>
      <c r="E10" s="47" t="s">
        <v>239</v>
      </c>
      <c r="F10" s="47" t="s">
        <v>237</v>
      </c>
      <c r="G10" s="47" t="s">
        <v>239</v>
      </c>
      <c r="H10" s="47" t="s">
        <v>146</v>
      </c>
      <c r="I10" s="47" t="s">
        <v>240</v>
      </c>
      <c r="J10" s="47" t="s">
        <v>165</v>
      </c>
      <c r="K10" s="47" t="s">
        <v>241</v>
      </c>
      <c r="L10" s="47" t="s">
        <v>214</v>
      </c>
      <c r="M10" s="47" t="s">
        <v>239</v>
      </c>
      <c r="N10" s="47" t="s">
        <v>242</v>
      </c>
      <c r="O10" s="50" t="s">
        <v>241</v>
      </c>
    </row>
    <row r="11" spans="1:15" ht="12.75">
      <c r="A11" s="32">
        <f aca="true" t="shared" si="0" ref="A11:A25">A10+1</f>
        <v>2</v>
      </c>
      <c r="B11" s="47">
        <v>2</v>
      </c>
      <c r="C11" s="37" t="s">
        <v>144</v>
      </c>
      <c r="D11" s="47" t="s">
        <v>86</v>
      </c>
      <c r="E11" s="47" t="s">
        <v>243</v>
      </c>
      <c r="F11" s="47" t="s">
        <v>151</v>
      </c>
      <c r="G11" s="47" t="s">
        <v>239</v>
      </c>
      <c r="H11" s="47" t="s">
        <v>186</v>
      </c>
      <c r="I11" s="47" t="s">
        <v>241</v>
      </c>
      <c r="J11" s="47" t="s">
        <v>237</v>
      </c>
      <c r="K11" s="47" t="s">
        <v>239</v>
      </c>
      <c r="L11" s="47" t="s">
        <v>146</v>
      </c>
      <c r="M11" s="47" t="s">
        <v>241</v>
      </c>
      <c r="N11" s="47" t="s">
        <v>244</v>
      </c>
      <c r="O11" s="50" t="s">
        <v>239</v>
      </c>
    </row>
    <row r="12" spans="1:15" ht="12.75">
      <c r="A12" s="32">
        <f t="shared" si="0"/>
        <v>3</v>
      </c>
      <c r="B12" s="47">
        <v>11</v>
      </c>
      <c r="C12" s="37" t="s">
        <v>149</v>
      </c>
      <c r="D12" s="47" t="s">
        <v>183</v>
      </c>
      <c r="E12" s="47" t="s">
        <v>241</v>
      </c>
      <c r="F12" s="47" t="s">
        <v>201</v>
      </c>
      <c r="G12" s="47" t="s">
        <v>245</v>
      </c>
      <c r="H12" s="47" t="s">
        <v>242</v>
      </c>
      <c r="I12" s="47" t="s">
        <v>241</v>
      </c>
      <c r="J12" s="47" t="s">
        <v>86</v>
      </c>
      <c r="K12" s="47" t="s">
        <v>246</v>
      </c>
      <c r="L12" s="47" t="s">
        <v>151</v>
      </c>
      <c r="M12" s="47" t="s">
        <v>240</v>
      </c>
      <c r="N12" s="47" t="s">
        <v>214</v>
      </c>
      <c r="O12" s="50" t="s">
        <v>241</v>
      </c>
    </row>
    <row r="13" spans="1:15" ht="12.75">
      <c r="A13" s="32">
        <f t="shared" si="0"/>
        <v>4</v>
      </c>
      <c r="B13" s="47">
        <v>1</v>
      </c>
      <c r="C13" s="37" t="s">
        <v>154</v>
      </c>
      <c r="D13" s="47" t="s">
        <v>235</v>
      </c>
      <c r="E13" s="47" t="s">
        <v>245</v>
      </c>
      <c r="F13" s="47" t="s">
        <v>134</v>
      </c>
      <c r="G13" s="47" t="s">
        <v>243</v>
      </c>
      <c r="H13" s="47" t="s">
        <v>183</v>
      </c>
      <c r="I13" s="47" t="s">
        <v>239</v>
      </c>
      <c r="J13" s="47" t="s">
        <v>244</v>
      </c>
      <c r="K13" s="47" t="s">
        <v>241</v>
      </c>
      <c r="L13" s="47" t="s">
        <v>165</v>
      </c>
      <c r="M13" s="47" t="s">
        <v>245</v>
      </c>
      <c r="N13" s="47" t="s">
        <v>212</v>
      </c>
      <c r="O13" s="50" t="s">
        <v>241</v>
      </c>
    </row>
    <row r="14" spans="1:15" ht="13.5" thickBot="1">
      <c r="A14" s="33">
        <f t="shared" si="0"/>
        <v>5</v>
      </c>
      <c r="B14" s="51">
        <v>12</v>
      </c>
      <c r="C14" s="38" t="s">
        <v>158</v>
      </c>
      <c r="D14" s="51" t="s">
        <v>244</v>
      </c>
      <c r="E14" s="51" t="s">
        <v>239</v>
      </c>
      <c r="F14" s="51" t="s">
        <v>186</v>
      </c>
      <c r="G14" s="51" t="s">
        <v>241</v>
      </c>
      <c r="H14" s="51" t="s">
        <v>86</v>
      </c>
      <c r="I14" s="51" t="s">
        <v>245</v>
      </c>
      <c r="J14" s="51" t="s">
        <v>214</v>
      </c>
      <c r="K14" s="51" t="s">
        <v>243</v>
      </c>
      <c r="L14" s="51" t="s">
        <v>134</v>
      </c>
      <c r="M14" s="51" t="s">
        <v>246</v>
      </c>
      <c r="N14" s="51" t="s">
        <v>201</v>
      </c>
      <c r="O14" s="52" t="s">
        <v>239</v>
      </c>
    </row>
    <row r="15" spans="1:15" ht="12.75">
      <c r="A15" s="31">
        <f t="shared" si="0"/>
        <v>6</v>
      </c>
      <c r="B15" s="60">
        <v>14</v>
      </c>
      <c r="C15" s="61" t="s">
        <v>161</v>
      </c>
      <c r="D15" s="60" t="s">
        <v>214</v>
      </c>
      <c r="E15" s="60" t="s">
        <v>239</v>
      </c>
      <c r="F15" s="60" t="s">
        <v>235</v>
      </c>
      <c r="G15" s="60" t="s">
        <v>240</v>
      </c>
      <c r="H15" s="60" t="s">
        <v>165</v>
      </c>
      <c r="I15" s="60" t="s">
        <v>246</v>
      </c>
      <c r="J15" s="60" t="s">
        <v>201</v>
      </c>
      <c r="K15" s="60" t="s">
        <v>239</v>
      </c>
      <c r="L15" s="60" t="s">
        <v>237</v>
      </c>
      <c r="M15" s="60" t="s">
        <v>241</v>
      </c>
      <c r="N15" s="60" t="s">
        <v>86</v>
      </c>
      <c r="O15" s="62" t="s">
        <v>246</v>
      </c>
    </row>
    <row r="16" spans="1:15" ht="12.75">
      <c r="A16" s="32">
        <f t="shared" si="0"/>
        <v>7</v>
      </c>
      <c r="B16" s="47">
        <v>4</v>
      </c>
      <c r="C16" s="37" t="s">
        <v>163</v>
      </c>
      <c r="D16" s="47" t="s">
        <v>146</v>
      </c>
      <c r="E16" s="47" t="s">
        <v>243</v>
      </c>
      <c r="F16" s="47" t="s">
        <v>212</v>
      </c>
      <c r="G16" s="47" t="s">
        <v>239</v>
      </c>
      <c r="H16" s="47" t="s">
        <v>201</v>
      </c>
      <c r="I16" s="47" t="s">
        <v>241</v>
      </c>
      <c r="J16" s="47" t="s">
        <v>151</v>
      </c>
      <c r="K16" s="47" t="s">
        <v>246</v>
      </c>
      <c r="L16" s="47" t="s">
        <v>192</v>
      </c>
      <c r="M16" s="47" t="s">
        <v>241</v>
      </c>
      <c r="N16" s="47" t="s">
        <v>134</v>
      </c>
      <c r="O16" s="50" t="s">
        <v>243</v>
      </c>
    </row>
    <row r="17" spans="1:15" ht="12.75">
      <c r="A17" s="32">
        <f t="shared" si="0"/>
        <v>8</v>
      </c>
      <c r="B17" s="47">
        <v>5</v>
      </c>
      <c r="C17" s="37" t="s">
        <v>168</v>
      </c>
      <c r="D17" s="47" t="s">
        <v>192</v>
      </c>
      <c r="E17" s="47" t="s">
        <v>239</v>
      </c>
      <c r="F17" s="47" t="s">
        <v>86</v>
      </c>
      <c r="G17" s="47" t="s">
        <v>243</v>
      </c>
      <c r="H17" s="47" t="s">
        <v>235</v>
      </c>
      <c r="I17" s="47" t="s">
        <v>239</v>
      </c>
      <c r="J17" s="47" t="s">
        <v>134</v>
      </c>
      <c r="K17" s="47" t="s">
        <v>243</v>
      </c>
      <c r="L17" s="47" t="s">
        <v>242</v>
      </c>
      <c r="M17" s="47" t="s">
        <v>246</v>
      </c>
      <c r="N17" s="47" t="s">
        <v>206</v>
      </c>
      <c r="O17" s="50" t="s">
        <v>239</v>
      </c>
    </row>
    <row r="18" spans="1:15" ht="12.75">
      <c r="A18" s="32">
        <f t="shared" si="0"/>
        <v>9</v>
      </c>
      <c r="B18" s="47">
        <v>6</v>
      </c>
      <c r="C18" s="37" t="s">
        <v>170</v>
      </c>
      <c r="D18" s="47" t="s">
        <v>242</v>
      </c>
      <c r="E18" s="47" t="s">
        <v>243</v>
      </c>
      <c r="F18" s="47" t="s">
        <v>206</v>
      </c>
      <c r="G18" s="47" t="s">
        <v>239</v>
      </c>
      <c r="H18" s="47" t="s">
        <v>192</v>
      </c>
      <c r="I18" s="47" t="s">
        <v>241</v>
      </c>
      <c r="J18" s="47" t="s">
        <v>146</v>
      </c>
      <c r="K18" s="47" t="s">
        <v>239</v>
      </c>
      <c r="L18" s="47" t="s">
        <v>86</v>
      </c>
      <c r="M18" s="47" t="s">
        <v>243</v>
      </c>
      <c r="N18" s="47" t="s">
        <v>165</v>
      </c>
      <c r="O18" s="50" t="s">
        <v>246</v>
      </c>
    </row>
    <row r="19" spans="1:15" ht="13.5" thickBot="1">
      <c r="A19" s="33">
        <f t="shared" si="0"/>
        <v>10</v>
      </c>
      <c r="B19" s="51">
        <v>9</v>
      </c>
      <c r="C19" s="38" t="s">
        <v>174</v>
      </c>
      <c r="D19" s="51" t="s">
        <v>151</v>
      </c>
      <c r="E19" s="51" t="s">
        <v>240</v>
      </c>
      <c r="F19" s="51" t="s">
        <v>242</v>
      </c>
      <c r="G19" s="51" t="s">
        <v>245</v>
      </c>
      <c r="H19" s="51" t="s">
        <v>237</v>
      </c>
      <c r="I19" s="51" t="s">
        <v>243</v>
      </c>
      <c r="J19" s="51" t="s">
        <v>186</v>
      </c>
      <c r="K19" s="51" t="s">
        <v>239</v>
      </c>
      <c r="L19" s="51" t="s">
        <v>212</v>
      </c>
      <c r="M19" s="51" t="s">
        <v>243</v>
      </c>
      <c r="N19" s="51" t="s">
        <v>192</v>
      </c>
      <c r="O19" s="52" t="s">
        <v>239</v>
      </c>
    </row>
    <row r="20" spans="1:15" ht="12.75">
      <c r="A20" s="31">
        <f t="shared" si="0"/>
        <v>11</v>
      </c>
      <c r="B20" s="60">
        <v>15</v>
      </c>
      <c r="C20" s="61" t="s">
        <v>177</v>
      </c>
      <c r="D20" s="60" t="s">
        <v>201</v>
      </c>
      <c r="E20" s="60" t="s">
        <v>243</v>
      </c>
      <c r="F20" s="60" t="s">
        <v>244</v>
      </c>
      <c r="G20" s="60" t="s">
        <v>243</v>
      </c>
      <c r="H20" s="60" t="s">
        <v>206</v>
      </c>
      <c r="I20" s="60" t="s">
        <v>239</v>
      </c>
      <c r="J20" s="60" t="s">
        <v>183</v>
      </c>
      <c r="K20" s="60" t="s">
        <v>241</v>
      </c>
      <c r="L20" s="60" t="s">
        <v>235</v>
      </c>
      <c r="M20" s="60" t="s">
        <v>239</v>
      </c>
      <c r="N20" s="60" t="s">
        <v>151</v>
      </c>
      <c r="O20" s="62" t="s">
        <v>246</v>
      </c>
    </row>
    <row r="21" spans="1:15" ht="12.75">
      <c r="A21" s="32">
        <f t="shared" si="0"/>
        <v>12</v>
      </c>
      <c r="B21" s="47">
        <v>7</v>
      </c>
      <c r="C21" s="37" t="s">
        <v>180</v>
      </c>
      <c r="D21" s="47" t="s">
        <v>212</v>
      </c>
      <c r="E21" s="47" t="s">
        <v>239</v>
      </c>
      <c r="F21" s="47" t="s">
        <v>165</v>
      </c>
      <c r="G21" s="47" t="s">
        <v>240</v>
      </c>
      <c r="H21" s="47" t="s">
        <v>244</v>
      </c>
      <c r="I21" s="47" t="s">
        <v>246</v>
      </c>
      <c r="J21" s="47" t="s">
        <v>242</v>
      </c>
      <c r="K21" s="47" t="s">
        <v>243</v>
      </c>
      <c r="L21" s="47" t="s">
        <v>186</v>
      </c>
      <c r="M21" s="47" t="s">
        <v>239</v>
      </c>
      <c r="N21" s="47" t="s">
        <v>146</v>
      </c>
      <c r="O21" s="50" t="s">
        <v>243</v>
      </c>
    </row>
    <row r="22" spans="1:15" ht="12.75">
      <c r="A22" s="32">
        <f t="shared" si="0"/>
        <v>13</v>
      </c>
      <c r="B22" s="47">
        <v>8</v>
      </c>
      <c r="C22" s="37" t="s">
        <v>182</v>
      </c>
      <c r="D22" s="47" t="s">
        <v>206</v>
      </c>
      <c r="E22" s="47" t="s">
        <v>241</v>
      </c>
      <c r="F22" s="47" t="s">
        <v>146</v>
      </c>
      <c r="G22" s="47" t="s">
        <v>246</v>
      </c>
      <c r="H22" s="47" t="s">
        <v>134</v>
      </c>
      <c r="I22" s="47" t="s">
        <v>246</v>
      </c>
      <c r="J22" s="47" t="s">
        <v>235</v>
      </c>
      <c r="K22" s="47" t="s">
        <v>243</v>
      </c>
      <c r="L22" s="47" t="s">
        <v>201</v>
      </c>
      <c r="M22" s="47" t="s">
        <v>243</v>
      </c>
      <c r="N22" s="47" t="s">
        <v>183</v>
      </c>
      <c r="O22" s="50" t="s">
        <v>239</v>
      </c>
    </row>
    <row r="23" spans="1:15" ht="12.75">
      <c r="A23" s="32">
        <f t="shared" si="0"/>
        <v>14</v>
      </c>
      <c r="B23" s="47">
        <v>13</v>
      </c>
      <c r="C23" s="37" t="s">
        <v>185</v>
      </c>
      <c r="D23" s="47" t="s">
        <v>237</v>
      </c>
      <c r="E23" s="47" t="s">
        <v>243</v>
      </c>
      <c r="F23" s="47" t="s">
        <v>183</v>
      </c>
      <c r="G23" s="47" t="s">
        <v>239</v>
      </c>
      <c r="H23" s="47" t="s">
        <v>214</v>
      </c>
      <c r="I23" s="47" t="s">
        <v>246</v>
      </c>
      <c r="J23" s="47" t="s">
        <v>206</v>
      </c>
      <c r="K23" s="47" t="s">
        <v>241</v>
      </c>
      <c r="L23" s="47" t="s">
        <v>244</v>
      </c>
      <c r="M23" s="47" t="s">
        <v>246</v>
      </c>
      <c r="N23" s="47" t="s">
        <v>235</v>
      </c>
      <c r="O23" s="50" t="s">
        <v>243</v>
      </c>
    </row>
    <row r="24" spans="1:15" ht="12.75">
      <c r="A24" s="32">
        <f t="shared" si="0"/>
        <v>15</v>
      </c>
      <c r="B24" s="67">
        <v>3</v>
      </c>
      <c r="C24" s="68" t="s">
        <v>187</v>
      </c>
      <c r="D24" s="67" t="s">
        <v>165</v>
      </c>
      <c r="E24" s="67" t="s">
        <v>246</v>
      </c>
      <c r="F24" s="67" t="s">
        <v>192</v>
      </c>
      <c r="G24" s="67" t="s">
        <v>243</v>
      </c>
      <c r="H24" s="67" t="s">
        <v>151</v>
      </c>
      <c r="I24" s="67" t="s">
        <v>243</v>
      </c>
      <c r="J24" s="67" t="s">
        <v>212</v>
      </c>
      <c r="K24" s="67" t="s">
        <v>246</v>
      </c>
      <c r="L24" s="67" t="s">
        <v>206</v>
      </c>
      <c r="M24" s="67" t="s">
        <v>241</v>
      </c>
      <c r="N24" s="67" t="s">
        <v>186</v>
      </c>
      <c r="O24" s="69" t="s">
        <v>243</v>
      </c>
    </row>
    <row r="25" spans="1:15" ht="13.5" thickBot="1">
      <c r="A25" s="63">
        <f t="shared" si="0"/>
        <v>16</v>
      </c>
      <c r="B25" s="64">
        <v>16</v>
      </c>
      <c r="C25" s="65" t="s">
        <v>190</v>
      </c>
      <c r="D25" s="64" t="s">
        <v>186</v>
      </c>
      <c r="E25" s="64" t="s">
        <v>246</v>
      </c>
      <c r="F25" s="64" t="s">
        <v>214</v>
      </c>
      <c r="G25" s="64" t="s">
        <v>243</v>
      </c>
      <c r="H25" s="64" t="s">
        <v>212</v>
      </c>
      <c r="I25" s="64" t="s">
        <v>243</v>
      </c>
      <c r="J25" s="64" t="s">
        <v>192</v>
      </c>
      <c r="K25" s="64" t="s">
        <v>246</v>
      </c>
      <c r="L25" s="64" t="s">
        <v>183</v>
      </c>
      <c r="M25" s="64" t="s">
        <v>246</v>
      </c>
      <c r="N25" s="64" t="s">
        <v>237</v>
      </c>
      <c r="O25" s="66" t="s">
        <v>243</v>
      </c>
    </row>
    <row r="26" spans="1:2" ht="12.75">
      <c r="A26" s="8"/>
      <c r="B26" s="8"/>
    </row>
    <row r="27" spans="1:2" ht="12.75">
      <c r="A27" s="8"/>
      <c r="B27" s="8"/>
    </row>
    <row r="28" spans="1:2" ht="12.75">
      <c r="A28" s="9"/>
      <c r="B28" s="5"/>
    </row>
    <row r="29" spans="1:10" ht="12.75">
      <c r="A29" s="4" t="s">
        <v>271</v>
      </c>
      <c r="B29" s="5"/>
      <c r="J29" s="12"/>
    </row>
    <row r="30" spans="1:2" ht="13.5" thickBot="1">
      <c r="A30" s="9"/>
      <c r="B30" s="5"/>
    </row>
    <row r="31" spans="1:13" s="3" customFormat="1" ht="19.5" customHeight="1" thickBot="1">
      <c r="A31" s="48" t="s">
        <v>257</v>
      </c>
      <c r="B31" s="49" t="s">
        <v>274</v>
      </c>
      <c r="C31" s="18" t="s">
        <v>258</v>
      </c>
      <c r="D31" s="143">
        <v>1</v>
      </c>
      <c r="E31" s="145"/>
      <c r="F31" s="143">
        <f>D31+1</f>
        <v>2</v>
      </c>
      <c r="G31" s="145"/>
      <c r="H31" s="143">
        <f>F31+1</f>
        <v>3</v>
      </c>
      <c r="I31" s="145"/>
      <c r="J31" s="143">
        <f>H31+1</f>
        <v>4</v>
      </c>
      <c r="K31" s="145"/>
      <c r="L31" s="143">
        <f>J31+1</f>
        <v>5</v>
      </c>
      <c r="M31" s="144"/>
    </row>
    <row r="32" spans="1:13" ht="12.75">
      <c r="A32" s="31">
        <v>1</v>
      </c>
      <c r="B32" s="53">
        <v>3</v>
      </c>
      <c r="C32" s="39" t="s">
        <v>193</v>
      </c>
      <c r="D32" s="53" t="s">
        <v>186</v>
      </c>
      <c r="E32" s="53" t="s">
        <v>241</v>
      </c>
      <c r="F32" s="53" t="s">
        <v>165</v>
      </c>
      <c r="G32" s="53" t="s">
        <v>239</v>
      </c>
      <c r="H32" s="53" t="s">
        <v>146</v>
      </c>
      <c r="I32" s="53" t="s">
        <v>241</v>
      </c>
      <c r="J32" s="53" t="s">
        <v>151</v>
      </c>
      <c r="K32" s="53" t="s">
        <v>239</v>
      </c>
      <c r="L32" s="53" t="s">
        <v>134</v>
      </c>
      <c r="M32" s="54" t="s">
        <v>243</v>
      </c>
    </row>
    <row r="33" spans="1:13" ht="12.75">
      <c r="A33" s="32">
        <f>A32+1</f>
        <v>2</v>
      </c>
      <c r="B33" s="53">
        <v>4</v>
      </c>
      <c r="C33" s="39" t="s">
        <v>196</v>
      </c>
      <c r="D33" s="53" t="s">
        <v>183</v>
      </c>
      <c r="E33" s="53" t="s">
        <v>245</v>
      </c>
      <c r="F33" s="53" t="s">
        <v>212</v>
      </c>
      <c r="G33" s="53" t="s">
        <v>241</v>
      </c>
      <c r="H33" s="53" t="s">
        <v>237</v>
      </c>
      <c r="I33" s="53" t="s">
        <v>245</v>
      </c>
      <c r="J33" s="53" t="s">
        <v>242</v>
      </c>
      <c r="K33" s="53" t="s">
        <v>241</v>
      </c>
      <c r="L33" s="53" t="s">
        <v>86</v>
      </c>
      <c r="M33" s="54" t="s">
        <v>239</v>
      </c>
    </row>
    <row r="34" spans="1:13" ht="12.75">
      <c r="A34" s="32">
        <f aca="true" t="shared" si="1" ref="A34:A53">A33+1</f>
        <v>3</v>
      </c>
      <c r="B34" s="53">
        <v>8</v>
      </c>
      <c r="C34" s="39" t="s">
        <v>199</v>
      </c>
      <c r="D34" s="53" t="s">
        <v>166</v>
      </c>
      <c r="E34" s="53" t="s">
        <v>239</v>
      </c>
      <c r="F34" s="53" t="s">
        <v>86</v>
      </c>
      <c r="G34" s="53" t="s">
        <v>243</v>
      </c>
      <c r="H34" s="53" t="s">
        <v>247</v>
      </c>
      <c r="I34" s="53" t="s">
        <v>241</v>
      </c>
      <c r="J34" s="53" t="s">
        <v>201</v>
      </c>
      <c r="K34" s="53" t="s">
        <v>239</v>
      </c>
      <c r="L34" s="53" t="s">
        <v>146</v>
      </c>
      <c r="M34" s="54" t="s">
        <v>241</v>
      </c>
    </row>
    <row r="35" spans="1:13" ht="12.75">
      <c r="A35" s="32">
        <f t="shared" si="1"/>
        <v>4</v>
      </c>
      <c r="B35" s="53">
        <v>2</v>
      </c>
      <c r="C35" s="39" t="s">
        <v>203</v>
      </c>
      <c r="D35" s="53" t="s">
        <v>212</v>
      </c>
      <c r="E35" s="53" t="s">
        <v>245</v>
      </c>
      <c r="F35" s="53" t="s">
        <v>242</v>
      </c>
      <c r="G35" s="53" t="s">
        <v>241</v>
      </c>
      <c r="H35" s="53" t="s">
        <v>244</v>
      </c>
      <c r="I35" s="53" t="s">
        <v>239</v>
      </c>
      <c r="J35" s="53" t="s">
        <v>86</v>
      </c>
      <c r="K35" s="53" t="s">
        <v>243</v>
      </c>
      <c r="L35" s="53" t="s">
        <v>186</v>
      </c>
      <c r="M35" s="54" t="s">
        <v>239</v>
      </c>
    </row>
    <row r="36" spans="1:13" ht="13.5" thickBot="1">
      <c r="A36" s="33">
        <f t="shared" si="1"/>
        <v>5</v>
      </c>
      <c r="B36" s="55">
        <v>6</v>
      </c>
      <c r="C36" s="40" t="s">
        <v>205</v>
      </c>
      <c r="D36" s="55" t="s">
        <v>194</v>
      </c>
      <c r="E36" s="55" t="s">
        <v>239</v>
      </c>
      <c r="F36" s="55" t="s">
        <v>214</v>
      </c>
      <c r="G36" s="55" t="s">
        <v>241</v>
      </c>
      <c r="H36" s="55" t="s">
        <v>86</v>
      </c>
      <c r="I36" s="55" t="s">
        <v>246</v>
      </c>
      <c r="J36" s="55" t="s">
        <v>237</v>
      </c>
      <c r="K36" s="55" t="s">
        <v>241</v>
      </c>
      <c r="L36" s="55" t="s">
        <v>165</v>
      </c>
      <c r="M36" s="56" t="s">
        <v>246</v>
      </c>
    </row>
    <row r="37" spans="1:13" ht="12.75">
      <c r="A37" s="31">
        <f t="shared" si="1"/>
        <v>6</v>
      </c>
      <c r="B37" s="57">
        <v>21</v>
      </c>
      <c r="C37" s="58" t="s">
        <v>207</v>
      </c>
      <c r="D37" s="57" t="s">
        <v>201</v>
      </c>
      <c r="E37" s="57" t="s">
        <v>241</v>
      </c>
      <c r="F37" s="57" t="s">
        <v>151</v>
      </c>
      <c r="G37" s="57" t="s">
        <v>246</v>
      </c>
      <c r="H37" s="57" t="s">
        <v>192</v>
      </c>
      <c r="I37" s="57" t="s">
        <v>241</v>
      </c>
      <c r="J37" s="57" t="s">
        <v>134</v>
      </c>
      <c r="K37" s="57" t="s">
        <v>246</v>
      </c>
      <c r="L37" s="57" t="s">
        <v>247</v>
      </c>
      <c r="M37" s="59" t="s">
        <v>239</v>
      </c>
    </row>
    <row r="38" spans="1:13" ht="12.75">
      <c r="A38" s="32">
        <f t="shared" si="1"/>
        <v>7</v>
      </c>
      <c r="B38" s="53">
        <v>1</v>
      </c>
      <c r="C38" s="39" t="s">
        <v>209</v>
      </c>
      <c r="D38" s="53" t="s">
        <v>192</v>
      </c>
      <c r="E38" s="53" t="s">
        <v>241</v>
      </c>
      <c r="F38" s="53" t="s">
        <v>247</v>
      </c>
      <c r="G38" s="53" t="s">
        <v>245</v>
      </c>
      <c r="H38" s="53" t="s">
        <v>151</v>
      </c>
      <c r="I38" s="53" t="s">
        <v>243</v>
      </c>
      <c r="J38" s="53" t="s">
        <v>235</v>
      </c>
      <c r="K38" s="53" t="s">
        <v>241</v>
      </c>
      <c r="L38" s="53" t="s">
        <v>237</v>
      </c>
      <c r="M38" s="54" t="s">
        <v>245</v>
      </c>
    </row>
    <row r="39" spans="1:13" ht="12.75">
      <c r="A39" s="32">
        <f t="shared" si="1"/>
        <v>8</v>
      </c>
      <c r="B39" s="53">
        <v>5</v>
      </c>
      <c r="C39" s="39" t="s">
        <v>210</v>
      </c>
      <c r="D39" s="53" t="s">
        <v>206</v>
      </c>
      <c r="E39" s="53" t="s">
        <v>241</v>
      </c>
      <c r="F39" s="53" t="s">
        <v>156</v>
      </c>
      <c r="G39" s="53" t="s">
        <v>239</v>
      </c>
      <c r="H39" s="53" t="s">
        <v>134</v>
      </c>
      <c r="I39" s="53" t="s">
        <v>240</v>
      </c>
      <c r="J39" s="53" t="s">
        <v>146</v>
      </c>
      <c r="K39" s="53" t="s">
        <v>246</v>
      </c>
      <c r="L39" s="53" t="s">
        <v>244</v>
      </c>
      <c r="M39" s="54" t="s">
        <v>240</v>
      </c>
    </row>
    <row r="40" spans="1:13" ht="12.75">
      <c r="A40" s="32">
        <f t="shared" si="1"/>
        <v>9</v>
      </c>
      <c r="B40" s="53">
        <v>9</v>
      </c>
      <c r="C40" s="39" t="s">
        <v>211</v>
      </c>
      <c r="D40" s="53" t="s">
        <v>147</v>
      </c>
      <c r="E40" s="53" t="s">
        <v>241</v>
      </c>
      <c r="F40" s="53" t="s">
        <v>146</v>
      </c>
      <c r="G40" s="53" t="s">
        <v>246</v>
      </c>
      <c r="H40" s="53" t="s">
        <v>186</v>
      </c>
      <c r="I40" s="53" t="s">
        <v>240</v>
      </c>
      <c r="J40" s="53" t="s">
        <v>192</v>
      </c>
      <c r="K40" s="53" t="s">
        <v>245</v>
      </c>
      <c r="L40" s="53" t="s">
        <v>206</v>
      </c>
      <c r="M40" s="54" t="s">
        <v>241</v>
      </c>
    </row>
    <row r="41" spans="1:13" ht="13.5" thickBot="1">
      <c r="A41" s="33">
        <f t="shared" si="1"/>
        <v>10</v>
      </c>
      <c r="B41" s="55">
        <v>11</v>
      </c>
      <c r="C41" s="40" t="s">
        <v>213</v>
      </c>
      <c r="D41" s="55" t="s">
        <v>156</v>
      </c>
      <c r="E41" s="55" t="s">
        <v>243</v>
      </c>
      <c r="F41" s="55" t="s">
        <v>142</v>
      </c>
      <c r="G41" s="55" t="s">
        <v>239</v>
      </c>
      <c r="H41" s="55" t="s">
        <v>206</v>
      </c>
      <c r="I41" s="55" t="s">
        <v>241</v>
      </c>
      <c r="J41" s="55" t="s">
        <v>244</v>
      </c>
      <c r="K41" s="55" t="s">
        <v>246</v>
      </c>
      <c r="L41" s="55" t="s">
        <v>183</v>
      </c>
      <c r="M41" s="56" t="s">
        <v>241</v>
      </c>
    </row>
    <row r="42" spans="1:13" ht="12.75">
      <c r="A42" s="31">
        <f t="shared" si="1"/>
        <v>11</v>
      </c>
      <c r="B42" s="57">
        <v>13</v>
      </c>
      <c r="C42" s="58" t="s">
        <v>216</v>
      </c>
      <c r="D42" s="57" t="s">
        <v>151</v>
      </c>
      <c r="E42" s="57" t="s">
        <v>240</v>
      </c>
      <c r="F42" s="57" t="s">
        <v>134</v>
      </c>
      <c r="G42" s="57" t="s">
        <v>246</v>
      </c>
      <c r="H42" s="57" t="s">
        <v>183</v>
      </c>
      <c r="I42" s="57" t="s">
        <v>240</v>
      </c>
      <c r="J42" s="57" t="s">
        <v>147</v>
      </c>
      <c r="K42" s="57" t="s">
        <v>239</v>
      </c>
      <c r="L42" s="57" t="s">
        <v>201</v>
      </c>
      <c r="M42" s="59" t="s">
        <v>240</v>
      </c>
    </row>
    <row r="43" spans="1:13" ht="12.75">
      <c r="A43" s="32">
        <f t="shared" si="1"/>
        <v>12</v>
      </c>
      <c r="B43" s="53">
        <v>10</v>
      </c>
      <c r="C43" s="39" t="s">
        <v>217</v>
      </c>
      <c r="D43" s="53" t="s">
        <v>242</v>
      </c>
      <c r="E43" s="53" t="s">
        <v>246</v>
      </c>
      <c r="F43" s="53" t="s">
        <v>183</v>
      </c>
      <c r="G43" s="53" t="s">
        <v>241</v>
      </c>
      <c r="H43" s="53" t="s">
        <v>156</v>
      </c>
      <c r="I43" s="53" t="s">
        <v>239</v>
      </c>
      <c r="J43" s="53" t="s">
        <v>165</v>
      </c>
      <c r="K43" s="53" t="s">
        <v>243</v>
      </c>
      <c r="L43" s="53" t="s">
        <v>212</v>
      </c>
      <c r="M43" s="54" t="s">
        <v>245</v>
      </c>
    </row>
    <row r="44" spans="1:13" ht="12.75">
      <c r="A44" s="32">
        <f t="shared" si="1"/>
        <v>13</v>
      </c>
      <c r="B44" s="53">
        <v>14</v>
      </c>
      <c r="C44" s="39" t="s">
        <v>219</v>
      </c>
      <c r="D44" s="53" t="s">
        <v>86</v>
      </c>
      <c r="E44" s="53" t="s">
        <v>246</v>
      </c>
      <c r="F44" s="53" t="s">
        <v>166</v>
      </c>
      <c r="G44" s="53" t="s">
        <v>241</v>
      </c>
      <c r="H44" s="53" t="s">
        <v>214</v>
      </c>
      <c r="I44" s="53" t="s">
        <v>245</v>
      </c>
      <c r="J44" s="53" t="s">
        <v>247</v>
      </c>
      <c r="K44" s="53" t="s">
        <v>241</v>
      </c>
      <c r="L44" s="53" t="s">
        <v>151</v>
      </c>
      <c r="M44" s="54" t="s">
        <v>243</v>
      </c>
    </row>
    <row r="45" spans="1:13" ht="12.75">
      <c r="A45" s="32">
        <f t="shared" si="1"/>
        <v>14</v>
      </c>
      <c r="B45" s="53">
        <v>12</v>
      </c>
      <c r="C45" s="39" t="s">
        <v>220</v>
      </c>
      <c r="D45" s="53" t="s">
        <v>244</v>
      </c>
      <c r="E45" s="53" t="s">
        <v>246</v>
      </c>
      <c r="F45" s="53" t="s">
        <v>194</v>
      </c>
      <c r="G45" s="53" t="s">
        <v>241</v>
      </c>
      <c r="H45" s="53" t="s">
        <v>242</v>
      </c>
      <c r="I45" s="53" t="s">
        <v>246</v>
      </c>
      <c r="J45" s="53" t="s">
        <v>214</v>
      </c>
      <c r="K45" s="53" t="s">
        <v>240</v>
      </c>
      <c r="L45" s="53" t="s">
        <v>166</v>
      </c>
      <c r="M45" s="54" t="s">
        <v>239</v>
      </c>
    </row>
    <row r="46" spans="1:13" ht="13.5" thickBot="1">
      <c r="A46" s="33">
        <f t="shared" si="1"/>
        <v>15</v>
      </c>
      <c r="B46" s="55">
        <v>15</v>
      </c>
      <c r="C46" s="40" t="s">
        <v>221</v>
      </c>
      <c r="D46" s="55" t="s">
        <v>134</v>
      </c>
      <c r="E46" s="55" t="s">
        <v>240</v>
      </c>
      <c r="F46" s="55" t="s">
        <v>201</v>
      </c>
      <c r="G46" s="55" t="s">
        <v>246</v>
      </c>
      <c r="H46" s="55" t="s">
        <v>212</v>
      </c>
      <c r="I46" s="55" t="s">
        <v>245</v>
      </c>
      <c r="J46" s="55" t="s">
        <v>194</v>
      </c>
      <c r="K46" s="55" t="s">
        <v>241</v>
      </c>
      <c r="L46" s="55" t="s">
        <v>235</v>
      </c>
      <c r="M46" s="56" t="s">
        <v>246</v>
      </c>
    </row>
    <row r="47" spans="1:13" ht="12.75">
      <c r="A47" s="31">
        <f t="shared" si="1"/>
        <v>16</v>
      </c>
      <c r="B47" s="57">
        <v>16</v>
      </c>
      <c r="C47" s="58" t="s">
        <v>223</v>
      </c>
      <c r="D47" s="57" t="s">
        <v>237</v>
      </c>
      <c r="E47" s="57" t="s">
        <v>246</v>
      </c>
      <c r="F47" s="57" t="s">
        <v>147</v>
      </c>
      <c r="G47" s="57" t="s">
        <v>241</v>
      </c>
      <c r="H47" s="57" t="s">
        <v>235</v>
      </c>
      <c r="I47" s="57" t="s">
        <v>246</v>
      </c>
      <c r="J47" s="57" t="s">
        <v>156</v>
      </c>
      <c r="K47" s="57" t="s">
        <v>241</v>
      </c>
      <c r="L47" s="57" t="s">
        <v>214</v>
      </c>
      <c r="M47" s="59" t="s">
        <v>246</v>
      </c>
    </row>
    <row r="48" spans="1:13" ht="12.75">
      <c r="A48" s="32">
        <f t="shared" si="1"/>
        <v>17</v>
      </c>
      <c r="B48" s="53">
        <v>17</v>
      </c>
      <c r="C48" s="39" t="s">
        <v>226</v>
      </c>
      <c r="D48" s="53" t="s">
        <v>146</v>
      </c>
      <c r="E48" s="53" t="s">
        <v>243</v>
      </c>
      <c r="F48" s="53" t="s">
        <v>192</v>
      </c>
      <c r="G48" s="53" t="s">
        <v>246</v>
      </c>
      <c r="H48" s="53" t="s">
        <v>166</v>
      </c>
      <c r="I48" s="53" t="s">
        <v>241</v>
      </c>
      <c r="J48" s="53" t="s">
        <v>183</v>
      </c>
      <c r="K48" s="53" t="s">
        <v>246</v>
      </c>
      <c r="L48" s="53" t="s">
        <v>147</v>
      </c>
      <c r="M48" s="54" t="s">
        <v>241</v>
      </c>
    </row>
    <row r="49" spans="1:13" ht="12.75">
      <c r="A49" s="32">
        <f t="shared" si="1"/>
        <v>18</v>
      </c>
      <c r="B49" s="53">
        <v>7</v>
      </c>
      <c r="C49" s="39" t="s">
        <v>229</v>
      </c>
      <c r="D49" s="53" t="s">
        <v>142</v>
      </c>
      <c r="E49" s="53" t="s">
        <v>241</v>
      </c>
      <c r="F49" s="53" t="s">
        <v>244</v>
      </c>
      <c r="G49" s="53" t="s">
        <v>240</v>
      </c>
      <c r="H49" s="53" t="s">
        <v>165</v>
      </c>
      <c r="I49" s="53" t="s">
        <v>246</v>
      </c>
      <c r="J49" s="53" t="s">
        <v>186</v>
      </c>
      <c r="K49" s="53" t="s">
        <v>246</v>
      </c>
      <c r="L49" s="53" t="s">
        <v>242</v>
      </c>
      <c r="M49" s="54" t="s">
        <v>243</v>
      </c>
    </row>
    <row r="50" spans="1:13" ht="12.75">
      <c r="A50" s="32">
        <f t="shared" si="1"/>
        <v>19</v>
      </c>
      <c r="B50" s="53">
        <v>22</v>
      </c>
      <c r="C50" s="39" t="s">
        <v>230</v>
      </c>
      <c r="D50" s="53" t="s">
        <v>235</v>
      </c>
      <c r="E50" s="53" t="s">
        <v>239</v>
      </c>
      <c r="F50" s="53" t="s">
        <v>237</v>
      </c>
      <c r="G50" s="53" t="s">
        <v>243</v>
      </c>
      <c r="H50" s="53" t="s">
        <v>201</v>
      </c>
      <c r="I50" s="53" t="s">
        <v>243</v>
      </c>
      <c r="J50" s="53" t="s">
        <v>206</v>
      </c>
      <c r="K50" s="53" t="s">
        <v>246</v>
      </c>
      <c r="L50" s="53" t="s">
        <v>142</v>
      </c>
      <c r="M50" s="54" t="s">
        <v>245</v>
      </c>
    </row>
    <row r="51" spans="1:13" ht="13.5" thickBot="1">
      <c r="A51" s="33">
        <f t="shared" si="1"/>
        <v>20</v>
      </c>
      <c r="B51" s="55">
        <v>19</v>
      </c>
      <c r="C51" s="40" t="s">
        <v>232</v>
      </c>
      <c r="D51" s="55" t="s">
        <v>165</v>
      </c>
      <c r="E51" s="55" t="s">
        <v>243</v>
      </c>
      <c r="F51" s="55" t="s">
        <v>186</v>
      </c>
      <c r="G51" s="55" t="s">
        <v>246</v>
      </c>
      <c r="H51" s="55" t="s">
        <v>194</v>
      </c>
      <c r="I51" s="55" t="s">
        <v>246</v>
      </c>
      <c r="J51" s="55" t="s">
        <v>142</v>
      </c>
      <c r="K51" s="55" t="s">
        <v>241</v>
      </c>
      <c r="L51" s="55" t="s">
        <v>192</v>
      </c>
      <c r="M51" s="56" t="s">
        <v>243</v>
      </c>
    </row>
    <row r="52" spans="1:13" ht="12.75">
      <c r="A52" s="31">
        <f t="shared" si="1"/>
        <v>21</v>
      </c>
      <c r="B52" s="57">
        <v>20</v>
      </c>
      <c r="C52" s="58" t="s">
        <v>234</v>
      </c>
      <c r="D52" s="57" t="s">
        <v>214</v>
      </c>
      <c r="E52" s="57" t="s">
        <v>246</v>
      </c>
      <c r="F52" s="57" t="s">
        <v>206</v>
      </c>
      <c r="G52" s="57" t="s">
        <v>246</v>
      </c>
      <c r="H52" s="57" t="s">
        <v>142</v>
      </c>
      <c r="I52" s="57" t="s">
        <v>241</v>
      </c>
      <c r="J52" s="57" t="s">
        <v>212</v>
      </c>
      <c r="K52" s="57" t="s">
        <v>243</v>
      </c>
      <c r="L52" s="57" t="s">
        <v>194</v>
      </c>
      <c r="M52" s="59" t="s">
        <v>246</v>
      </c>
    </row>
    <row r="53" spans="1:13" ht="13.5" thickBot="1">
      <c r="A53" s="33">
        <f t="shared" si="1"/>
        <v>22</v>
      </c>
      <c r="B53" s="55">
        <v>18</v>
      </c>
      <c r="C53" s="40" t="s">
        <v>236</v>
      </c>
      <c r="D53" s="55" t="s">
        <v>247</v>
      </c>
      <c r="E53" s="55" t="s">
        <v>246</v>
      </c>
      <c r="F53" s="55" t="s">
        <v>235</v>
      </c>
      <c r="G53" s="55" t="s">
        <v>243</v>
      </c>
      <c r="H53" s="55" t="s">
        <v>147</v>
      </c>
      <c r="I53" s="55" t="s">
        <v>246</v>
      </c>
      <c r="J53" s="55" t="s">
        <v>166</v>
      </c>
      <c r="K53" s="55" t="s">
        <v>246</v>
      </c>
      <c r="L53" s="55" t="s">
        <v>156</v>
      </c>
      <c r="M53" s="56" t="s">
        <v>240</v>
      </c>
    </row>
  </sheetData>
  <mergeCells count="11">
    <mergeCell ref="N9:O9"/>
    <mergeCell ref="L31:M31"/>
    <mergeCell ref="D9:E9"/>
    <mergeCell ref="F9:G9"/>
    <mergeCell ref="D31:E31"/>
    <mergeCell ref="F31:G31"/>
    <mergeCell ref="H31:I31"/>
    <mergeCell ref="J31:K31"/>
    <mergeCell ref="H9:I9"/>
    <mergeCell ref="J9:K9"/>
    <mergeCell ref="L9:M9"/>
  </mergeCells>
  <printOptions horizontalCentered="1"/>
  <pageMargins left="0.7874015748031497" right="0.3937007874015748" top="0.7874015748031497" bottom="0.5905511811023623" header="0.5118110236220472" footer="0.5118110236220472"/>
  <pageSetup horizontalDpi="180" verticalDpi="180" orientation="portrait" paperSize="9" scale="90" r:id="rId1"/>
  <headerFooter alignWithMargins="0">
    <oddFooter>&amp;C&amp;"Arial CE,tučné"&amp;8List č.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Pustějovská</cp:lastModifiedBy>
  <cp:lastPrinted>2005-12-22T10:19:45Z</cp:lastPrinted>
  <dcterms:created xsi:type="dcterms:W3CDTF">2005-12-22T08:21:47Z</dcterms:created>
  <dcterms:modified xsi:type="dcterms:W3CDTF">2005-12-27T21:47:46Z</dcterms:modified>
  <cp:category/>
  <cp:version/>
  <cp:contentType/>
  <cp:contentStatus/>
</cp:coreProperties>
</file>